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730" codeName="{80610A8E-5010-04F8-B4C4-4C4527662162}"/>
  <workbookPr filterPrivacy="1" codeName="ThisWorkbook" defaultThemeVersion="124226"/>
  <xr:revisionPtr revIDLastSave="18" documentId="8_{957619E4-5916-4316-83B7-954F982AD37E}" xr6:coauthVersionLast="47" xr6:coauthVersionMax="47" xr10:uidLastSave="{6182D65A-A187-4D3E-A4AA-E4C8AFB05364}"/>
  <bookViews>
    <workbookView xWindow="-120" yWindow="-120" windowWidth="29040" windowHeight="1572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<sst xmlns="http://schemas.openxmlformats.org/spreadsheetml/2006/main" count="42" uniqueCount="38">
  <si>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</si>
  <si>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</si>
  <si>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</si>
  <si>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</si>
  <si>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</si>
  <si>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</si>
  <si>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</si>
  <si>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</si>
  <si>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</si>
  <si>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</si>
  <si>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</si>
  <si>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</si>
  <si>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</si>
  <si>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</si>
  <si>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</si>
  <si>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</si>
  <si>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</si>
  <si>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</si>
  <si>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</si>
  <si>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</si>
  <si>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</si>
  <si>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</si>
  <si>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</si>
  <si>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</si>
  <si>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</si>
  <si>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</si>
  <si>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</si>
  <si>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</si>
  <si>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</si>
  <si>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</si>
  <si>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</si>
  <si>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</si>
  <si>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</si>
  <si>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Providence Operating LLC DBA POCO Operating</t>
  </si>
  <si>
    <t>SESW-19-1S-65W</t>
  </si>
  <si>
    <t>Planned</t>
  </si>
  <si>
    <t>Conner 19-18-4NBH</t>
  </si>
  <si>
    <t>05-001-10274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</si>
</sst>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0" fontId="0" fillId="2" borderId="0" xfId="0" applyFill="1"/>
    <xf numFmtId="0" fontId="0" fillId="2" borderId="2" xfId="0" applyFill="1" applyBorder="1"/>
    <xf numFmtId="0" fontId="0" fillId="0" borderId="3" xfId="0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3" fillId="0" borderId="0" xfId="0" applyNumberFormat="1" applyFont="1" applyAlignment="1" applyProtection="1">
      <alignment horizontal="right"/>
      <protection locked="0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4" fontId="3" fillId="0" borderId="1" xfId="0" applyNumberFormat="1" applyFont="1" applyBorder="1" applyAlignment="1" applyProtection="1">
      <alignment horizontal="center"/>
      <protection locked="0"/>
    </xf>
    <xf numFmtId="0" fontId="2" fillId="0" borderId="4" xfId="0" applyFont="1" applyBorder="1"/>
    <xf numFmtId="0" fontId="0" fillId="2" borderId="1" xfId="0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10" Type="http://schemas.microsoft.com/office/2006/relationships/vbaProject" Target="vbaProject.bin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ctrlProps/ctrlProp1.xml><?xml version="1.0" encoding="utf-8"?>
<formControlPr xmlns="http://schemas.microsoft.com/office/spreadsheetml/2009/9/main" objectType="Drop" dropStyle="combo" dx="22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22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22" fmlaLink="Lookup!$B$2" fmlaRange="Lookup!$A$2:$A$4" noThreeD="1" sel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A21" sqref="A21"/>
    </sheetView>
  </sheetViews>
  <sheetFormatPr defaultRowHeight="15" x14ac:dyDescent="0.25"/>
  <cols>
    <col min="1" max="1" width="38.28515625" customWidth="1"/>
    <col min="2" max="2" width="13.85546875" style="11" customWidth="1"/>
    <col min="3" max="3" width="12.7109375" style="11" customWidth="1"/>
    <col min="4" max="5" width="10.5703125" style="11" customWidth="1"/>
    <col min="6" max="6" width="10.85546875" style="11" customWidth="1"/>
    <col min="7" max="7" width="10.42578125" style="11" customWidth="1"/>
    <col min="11" max="11" width="43.28515625" customWidth="1"/>
  </cols>
  <sheetData>
    <row r="1" spans="1:11" ht="63" thickBot="1" x14ac:dyDescent="0.45">
      <c r="A1" s="13" t="s">
        <v>6</v>
      </c>
      <c r="B1" s="14" t="s">
        <v>2</v>
      </c>
      <c r="C1" s="14" t="s">
        <v>4</v>
      </c>
      <c r="D1" s="14" t="s">
        <v>5</v>
      </c>
      <c r="E1" s="14" t="s">
        <v>3</v>
      </c>
      <c r="F1" s="14" t="s">
        <v>1</v>
      </c>
      <c r="G1" s="14" t="s">
        <v>0</v>
      </c>
      <c r="K1" s="1"/>
    </row>
    <row r="2" spans="1:11" ht="15.75" thickBot="1" x14ac:dyDescent="0.3">
      <c r="A2" s="3" t="s">
        <v>7</v>
      </c>
      <c r="B2" s="12">
        <v>0</v>
      </c>
      <c r="C2" s="12">
        <v>0</v>
      </c>
      <c r="D2" s="12">
        <v>163.07689999999999</v>
      </c>
      <c r="E2" s="12">
        <v>0</v>
      </c>
      <c r="F2" s="12">
        <v>0</v>
      </c>
      <c r="G2" s="12">
        <v>0</v>
      </c>
      <c r="H2" s="9"/>
      <c r="I2" s="9"/>
    </row>
    <row r="3" spans="1:11" ht="15.75" thickBot="1" x14ac:dyDescent="0.3">
      <c r="A3" s="4" t="s">
        <v>33</v>
      </c>
      <c r="B3" s="12">
        <v>100</v>
      </c>
      <c r="C3" s="12">
        <v>0</v>
      </c>
      <c r="D3" s="12">
        <v>163.07689999999999</v>
      </c>
      <c r="E3" s="12">
        <v>100</v>
      </c>
      <c r="F3" s="12">
        <v>0</v>
      </c>
      <c r="G3" s="12">
        <v>0</v>
      </c>
      <c r="H3" s="9"/>
      <c r="I3" s="9"/>
    </row>
    <row r="4" spans="1:11" ht="15.75" thickBot="1" x14ac:dyDescent="0.3">
      <c r="A4" s="2" t="s">
        <v>8</v>
      </c>
      <c r="B4" s="12">
        <v>200</v>
      </c>
      <c r="C4" s="12">
        <v>0</v>
      </c>
      <c r="D4" s="12">
        <v>163.07689999999999</v>
      </c>
      <c r="E4" s="12">
        <v>200</v>
      </c>
      <c r="F4" s="12">
        <v>0</v>
      </c>
      <c r="G4" s="12">
        <v>0</v>
      </c>
      <c r="H4" s="9"/>
      <c r="I4" s="9"/>
    </row>
    <row r="5" spans="1:11" ht="15.75" thickBot="1" x14ac:dyDescent="0.3">
      <c r="A5" s="5">
        <v>10694</v>
      </c>
      <c r="B5" s="12">
        <v>300</v>
      </c>
      <c r="C5" s="12">
        <v>0</v>
      </c>
      <c r="D5" s="12">
        <v>163.07689999999999</v>
      </c>
      <c r="E5" s="12">
        <v>300</v>
      </c>
      <c r="F5" s="12">
        <v>0</v>
      </c>
      <c r="G5" s="12">
        <v>0</v>
      </c>
      <c r="H5" s="9"/>
      <c r="I5" s="9"/>
    </row>
    <row r="6" spans="1:11" ht="15.75" thickBot="1" x14ac:dyDescent="0.3">
      <c r="A6" s="2" t="s">
        <v>9</v>
      </c>
      <c r="B6" s="12">
        <v>400</v>
      </c>
      <c r="C6" s="12">
        <v>0</v>
      </c>
      <c r="D6" s="12">
        <v>163.07689999999999</v>
      </c>
      <c r="E6" s="12">
        <v>400</v>
      </c>
      <c r="F6" s="12">
        <v>0</v>
      </c>
      <c r="G6" s="12">
        <v>0</v>
      </c>
      <c r="H6" s="9"/>
      <c r="I6" s="9"/>
    </row>
    <row r="7" spans="1:11" ht="15.75" thickBot="1" x14ac:dyDescent="0.3">
      <c r="A7" s="6" t="s">
        <v>36</v>
      </c>
      <c r="B7" s="12">
        <v>500</v>
      </c>
      <c r="C7" s="12">
        <v>0</v>
      </c>
      <c r="D7" s="12">
        <v>163.07689999999999</v>
      </c>
      <c r="E7" s="12">
        <v>500</v>
      </c>
      <c r="F7" s="12">
        <v>0</v>
      </c>
      <c r="G7" s="12">
        <v>0</v>
      </c>
      <c r="H7" s="9"/>
      <c r="I7" s="9"/>
    </row>
    <row r="8" spans="1:11" ht="15.75" thickBot="1" x14ac:dyDescent="0.3">
      <c r="A8" s="2" t="s">
        <v>12</v>
      </c>
      <c r="B8" s="12">
        <v>600</v>
      </c>
      <c r="C8" s="12">
        <v>0</v>
      </c>
      <c r="D8" s="12">
        <v>163.07689999999999</v>
      </c>
      <c r="E8" s="12">
        <v>600</v>
      </c>
      <c r="F8" s="12">
        <v>0</v>
      </c>
      <c r="G8" s="12">
        <v>0</v>
      </c>
      <c r="H8" s="9"/>
      <c r="I8" s="9"/>
    </row>
    <row r="9" spans="1:11" ht="15.75" thickBot="1" x14ac:dyDescent="0.3">
      <c r="A9" s="6" t="s">
        <v>37</v>
      </c>
      <c r="B9" s="12">
        <v>700</v>
      </c>
      <c r="C9" s="12">
        <v>0</v>
      </c>
      <c r="D9" s="12">
        <v>163.07689999999999</v>
      </c>
      <c r="E9" s="12">
        <v>700</v>
      </c>
      <c r="F9" s="12">
        <v>0</v>
      </c>
      <c r="G9" s="12">
        <v>0</v>
      </c>
      <c r="H9" s="9"/>
      <c r="I9" s="9"/>
    </row>
    <row r="10" spans="1:11" ht="15.75" thickBot="1" x14ac:dyDescent="0.3">
      <c r="A10" s="3" t="s">
        <v>11</v>
      </c>
      <c r="B10" s="12">
        <v>800</v>
      </c>
      <c r="C10" s="12">
        <v>0</v>
      </c>
      <c r="D10" s="12">
        <v>163.07689999999999</v>
      </c>
      <c r="E10" s="12">
        <v>800</v>
      </c>
      <c r="F10" s="12">
        <v>0</v>
      </c>
      <c r="G10" s="12">
        <v>0</v>
      </c>
      <c r="H10" s="9"/>
      <c r="I10" s="9"/>
    </row>
    <row r="11" spans="1:11" ht="15.75" thickBot="1" x14ac:dyDescent="0.3">
      <c r="A11" t="s">
        <v>34</v>
      </c>
      <c r="B11" s="12">
        <v>900</v>
      </c>
      <c r="C11" s="12">
        <v>0</v>
      </c>
      <c r="D11" s="12">
        <v>163.07689999999999</v>
      </c>
      <c r="E11" s="12">
        <v>900</v>
      </c>
      <c r="F11" s="12">
        <v>0</v>
      </c>
      <c r="G11" s="12">
        <v>0</v>
      </c>
      <c r="H11" s="9"/>
      <c r="I11" s="9"/>
    </row>
    <row r="12" spans="1:11" ht="15.75" thickBot="1" x14ac:dyDescent="0.3">
      <c r="A12" s="3" t="s">
        <v>10</v>
      </c>
      <c r="B12" s="12">
        <v>1000</v>
      </c>
      <c r="C12" s="12">
        <v>0</v>
      </c>
      <c r="D12" s="12">
        <v>163.07689999999999</v>
      </c>
      <c r="E12" s="12">
        <v>1000</v>
      </c>
      <c r="F12" s="12">
        <v>0</v>
      </c>
      <c r="G12" s="12">
        <v>0</v>
      </c>
      <c r="H12" s="9"/>
      <c r="I12" s="9"/>
    </row>
    <row r="13" spans="1:11" ht="15.75" thickBot="1" x14ac:dyDescent="0.3">
      <c r="A13" s="6" t="s">
        <v>35</v>
      </c>
      <c r="B13" s="12">
        <v>1100</v>
      </c>
      <c r="C13" s="12">
        <v>0</v>
      </c>
      <c r="D13" s="12">
        <v>163.07689999999999</v>
      </c>
      <c r="E13" s="12">
        <v>1100</v>
      </c>
      <c r="F13" s="12">
        <v>0</v>
      </c>
      <c r="G13" s="12">
        <v>0</v>
      </c>
      <c r="H13" s="9"/>
      <c r="I13" s="9"/>
    </row>
    <row r="14" spans="1:11" ht="15.75" thickBot="1" x14ac:dyDescent="0.3">
      <c r="A14" s="3" t="s">
        <v>29</v>
      </c>
      <c r="B14" s="12">
        <v>1200</v>
      </c>
      <c r="C14" s="12">
        <v>0</v>
      </c>
      <c r="D14" s="12">
        <v>163.07689999999999</v>
      </c>
      <c r="E14" s="12">
        <v>1200</v>
      </c>
      <c r="F14" s="12">
        <v>0</v>
      </c>
      <c r="G14" s="12">
        <v>0</v>
      </c>
      <c r="H14" s="9"/>
      <c r="I14" s="9"/>
    </row>
    <row r="15" spans="1:11" ht="15.75" thickBot="1" x14ac:dyDescent="0.3">
      <c r="A15" t="str">
        <f>INDEX(Lookup!E2:E5,Lookup!F2)</f>
        <v>Horizontal</v>
      </c>
      <c r="B15" s="12">
        <v>1300</v>
      </c>
      <c r="C15" s="12">
        <v>0</v>
      </c>
      <c r="D15" s="12">
        <v>163.07689999999999</v>
      </c>
      <c r="E15" s="12">
        <v>1300</v>
      </c>
      <c r="F15" s="12">
        <v>0</v>
      </c>
      <c r="G15" s="12">
        <v>0</v>
      </c>
      <c r="H15" s="9"/>
      <c r="I15" s="9"/>
    </row>
    <row r="16" spans="1:11" ht="15.75" thickBot="1" x14ac:dyDescent="0.3">
      <c r="A16" s="3" t="s">
        <v>13</v>
      </c>
      <c r="B16" s="12">
        <v>1400</v>
      </c>
      <c r="C16" s="12">
        <v>0</v>
      </c>
      <c r="D16" s="12">
        <v>163.07689999999999</v>
      </c>
      <c r="E16" s="12">
        <v>1400</v>
      </c>
      <c r="F16" s="12">
        <v>0</v>
      </c>
      <c r="G16" s="12">
        <v>0</v>
      </c>
      <c r="H16" s="9"/>
      <c r="I16" s="9"/>
    </row>
    <row r="17" spans="1:9" ht="15.75" thickBot="1" x14ac:dyDescent="0.3">
      <c r="A17">
        <f>INDEX(Lookup!A2:A4,Lookup!B2)</f>
        <v>0</v>
      </c>
      <c r="B17" s="12">
        <v>1500</v>
      </c>
      <c r="C17" s="12">
        <v>0</v>
      </c>
      <c r="D17" s="12">
        <v>163.07689999999999</v>
      </c>
      <c r="E17" s="12">
        <v>1500</v>
      </c>
      <c r="F17" s="12">
        <v>0</v>
      </c>
      <c r="G17" s="12">
        <v>0</v>
      </c>
      <c r="H17" s="9"/>
      <c r="I17" s="9"/>
    </row>
    <row r="18" spans="1:9" ht="15.75" thickBot="1" x14ac:dyDescent="0.3">
      <c r="A18" s="3" t="s">
        <v>15</v>
      </c>
      <c r="B18" s="12">
        <v>1600</v>
      </c>
      <c r="C18" s="12">
        <v>1.25</v>
      </c>
      <c r="D18" s="12">
        <v>163.07689999999999</v>
      </c>
      <c r="E18" s="12">
        <v>1599.9920669999999</v>
      </c>
      <c r="F18" s="12">
        <v>-1.043552</v>
      </c>
      <c r="G18" s="12">
        <v>0.31751499999999999</v>
      </c>
      <c r="H18" s="9"/>
      <c r="I18" s="9"/>
    </row>
    <row r="19" spans="1:9" x14ac:dyDescent="0.25">
      <c r="A19" t="e">
        <f>INDEX(Lookup!C2:C12,Lookup!D2)</f>
        <v>#VALUE!</v>
      </c>
      <c r="B19" s="12">
        <v>1700</v>
      </c>
      <c r="C19" s="12">
        <v>2.5</v>
      </c>
      <c r="D19" s="12">
        <v>163.07689999999999</v>
      </c>
      <c r="E19" s="12">
        <v>1699.9365439999999</v>
      </c>
      <c r="F19" s="12">
        <v>-4.1737130000000002</v>
      </c>
      <c r="G19" s="12">
        <v>1.269909</v>
      </c>
      <c r="H19" s="9"/>
      <c r="I19" s="9"/>
    </row>
    <row r="20" spans="1:9" x14ac:dyDescent="0.25">
      <c r="B20" s="12">
        <v>1800</v>
      </c>
      <c r="C20" s="12">
        <v>3.75</v>
      </c>
      <c r="D20" s="12">
        <v>163.07689999999999</v>
      </c>
      <c r="E20" s="12">
        <v>1799.785862</v>
      </c>
      <c r="F20" s="12">
        <v>-9.388992</v>
      </c>
      <c r="G20" s="12">
        <v>2.8567290000000001</v>
      </c>
      <c r="H20" s="9"/>
      <c r="I20" s="9"/>
    </row>
    <row r="21" spans="1:9" x14ac:dyDescent="0.25">
      <c r="B21" s="12">
        <v>1900</v>
      </c>
      <c r="C21" s="12">
        <v>5</v>
      </c>
      <c r="D21" s="12">
        <v>163.07689999999999</v>
      </c>
      <c r="E21" s="12">
        <v>1899.4924980000001</v>
      </c>
      <c r="F21" s="12">
        <v>-16.686907000000001</v>
      </c>
      <c r="G21" s="12">
        <v>5.0772199999999996</v>
      </c>
      <c r="H21" s="9"/>
      <c r="I21" s="9"/>
    </row>
    <row r="22" spans="1:9" x14ac:dyDescent="0.25">
      <c r="B22" s="12">
        <v>2000</v>
      </c>
      <c r="C22" s="12">
        <v>6.25</v>
      </c>
      <c r="D22" s="12">
        <v>163.07689999999999</v>
      </c>
      <c r="E22" s="12">
        <v>1999.0089969999999</v>
      </c>
      <c r="F22" s="12">
        <v>-26.063984000000001</v>
      </c>
      <c r="G22" s="12">
        <v>7.9303239999999997</v>
      </c>
      <c r="H22" s="9"/>
      <c r="I22" s="9"/>
    </row>
    <row r="23" spans="1:9" x14ac:dyDescent="0.25">
      <c r="B23" s="12">
        <v>2100</v>
      </c>
      <c r="C23" s="12">
        <v>7.5</v>
      </c>
      <c r="D23" s="12">
        <v>163.07689999999999</v>
      </c>
      <c r="E23" s="12">
        <v>2098.2879939999998</v>
      </c>
      <c r="F23" s="12">
        <v>-37.515760999999998</v>
      </c>
      <c r="G23" s="12">
        <v>11.414683999999999</v>
      </c>
      <c r="H23" s="9"/>
      <c r="I23" s="9"/>
    </row>
    <row r="24" spans="1:9" x14ac:dyDescent="0.25">
      <c r="B24" s="12">
        <v>2200</v>
      </c>
      <c r="C24" s="12">
        <v>8.75</v>
      </c>
      <c r="D24" s="12">
        <v>163.07689999999999</v>
      </c>
      <c r="E24" s="12">
        <v>2197.28224</v>
      </c>
      <c r="F24" s="12">
        <v>-51.036788000000001</v>
      </c>
      <c r="G24" s="12">
        <v>15.528641</v>
      </c>
      <c r="H24" s="9"/>
      <c r="I24" s="9"/>
    </row>
    <row r="25" spans="1:9" x14ac:dyDescent="0.25">
      <c r="B25" s="12">
        <v>2252.866442</v>
      </c>
      <c r="C25" s="12">
        <v>9.4108309999999999</v>
      </c>
      <c r="D25" s="12">
        <v>163.07689999999999</v>
      </c>
      <c r="E25" s="12">
        <v>2249.4858599999998</v>
      </c>
      <c r="F25" s="12">
        <v>-59.018853999999997</v>
      </c>
      <c r="G25" s="12">
        <v>17.957294000000001</v>
      </c>
      <c r="H25" s="9"/>
      <c r="I25" s="9"/>
    </row>
    <row r="26" spans="1:9" x14ac:dyDescent="0.25">
      <c r="B26" s="12">
        <v>2300</v>
      </c>
      <c r="C26" s="12">
        <v>9.4108309999999999</v>
      </c>
      <c r="D26" s="12">
        <v>163.07689999999999</v>
      </c>
      <c r="E26" s="12">
        <v>2295.98506</v>
      </c>
      <c r="F26" s="12">
        <v>-66.392038999999997</v>
      </c>
      <c r="G26" s="12">
        <v>20.200686000000001</v>
      </c>
      <c r="H26" s="9"/>
      <c r="I26" s="9"/>
    </row>
    <row r="27" spans="1:9" x14ac:dyDescent="0.25">
      <c r="B27" s="12">
        <v>2400</v>
      </c>
      <c r="C27" s="12">
        <v>9.4108309999999999</v>
      </c>
      <c r="D27" s="12">
        <v>163.07689999999999</v>
      </c>
      <c r="E27" s="12">
        <v>2394.6391870000002</v>
      </c>
      <c r="F27" s="12">
        <v>-82.035214999999994</v>
      </c>
      <c r="G27" s="12">
        <v>24.960336000000002</v>
      </c>
      <c r="H27" s="9"/>
      <c r="I27" s="9"/>
    </row>
    <row r="28" spans="1:9" x14ac:dyDescent="0.25">
      <c r="B28" s="12">
        <v>2500</v>
      </c>
      <c r="C28" s="12">
        <v>9.4108309999999999</v>
      </c>
      <c r="D28" s="12">
        <v>163.07689999999999</v>
      </c>
      <c r="E28" s="12">
        <v>2493.293314</v>
      </c>
      <c r="F28" s="12">
        <v>-97.678389999999993</v>
      </c>
      <c r="G28" s="12">
        <v>29.719985999999999</v>
      </c>
      <c r="H28" s="9"/>
      <c r="I28" s="9"/>
    </row>
    <row r="29" spans="1:9" x14ac:dyDescent="0.25">
      <c r="B29" s="12">
        <v>2600</v>
      </c>
      <c r="C29" s="12">
        <v>9.4108309999999999</v>
      </c>
      <c r="D29" s="12">
        <v>163.07689999999999</v>
      </c>
      <c r="E29" s="12">
        <v>2591.9474409999998</v>
      </c>
      <c r="F29" s="12">
        <v>-113.321566</v>
      </c>
      <c r="G29" s="12">
        <v>34.479635999999999</v>
      </c>
      <c r="H29" s="9"/>
      <c r="I29" s="9"/>
    </row>
    <row r="30" spans="1:9" x14ac:dyDescent="0.25">
      <c r="B30" s="12">
        <v>2700</v>
      </c>
      <c r="C30" s="12">
        <v>9.4108309999999999</v>
      </c>
      <c r="D30" s="12">
        <v>163.07689999999999</v>
      </c>
      <c r="E30" s="12">
        <v>2690.601568</v>
      </c>
      <c r="F30" s="12">
        <v>-128.964741</v>
      </c>
      <c r="G30" s="12">
        <v>39.239286999999997</v>
      </c>
      <c r="H30" s="9"/>
      <c r="I30" s="9"/>
    </row>
    <row r="31" spans="1:9" x14ac:dyDescent="0.25">
      <c r="B31" s="12">
        <v>2800</v>
      </c>
      <c r="C31" s="12">
        <v>9.4108309999999999</v>
      </c>
      <c r="D31" s="12">
        <v>163.07689999999999</v>
      </c>
      <c r="E31" s="12">
        <v>2789.2556949999998</v>
      </c>
      <c r="F31" s="12">
        <v>-144.60791699999999</v>
      </c>
      <c r="G31" s="12">
        <v>43.998936999999998</v>
      </c>
      <c r="H31" s="9"/>
      <c r="I31" s="9"/>
    </row>
    <row r="32" spans="1:9" x14ac:dyDescent="0.25">
      <c r="B32" s="12">
        <v>2900</v>
      </c>
      <c r="C32" s="12">
        <v>9.4108309999999999</v>
      </c>
      <c r="D32" s="12">
        <v>163.07689999999999</v>
      </c>
      <c r="E32" s="12">
        <v>2887.909823</v>
      </c>
      <c r="F32" s="12">
        <v>-160.251092</v>
      </c>
      <c r="G32" s="12">
        <v>48.758586999999999</v>
      </c>
      <c r="H32" s="9"/>
      <c r="I32" s="9"/>
    </row>
    <row r="33" spans="2:9" x14ac:dyDescent="0.25">
      <c r="B33" s="12">
        <v>3000</v>
      </c>
      <c r="C33" s="12">
        <v>9.4108309999999999</v>
      </c>
      <c r="D33" s="12">
        <v>163.07689999999999</v>
      </c>
      <c r="E33" s="12">
        <v>2986.5639500000002</v>
      </c>
      <c r="F33" s="12">
        <v>-175.89426800000001</v>
      </c>
      <c r="G33" s="12">
        <v>53.518236999999999</v>
      </c>
      <c r="H33" s="9"/>
      <c r="I33" s="9"/>
    </row>
    <row r="34" spans="2:9" x14ac:dyDescent="0.25">
      <c r="B34" s="12">
        <v>3100</v>
      </c>
      <c r="C34" s="12">
        <v>9.4108309999999999</v>
      </c>
      <c r="D34" s="12">
        <v>163.07689999999999</v>
      </c>
      <c r="E34" s="12">
        <v>3085.218077</v>
      </c>
      <c r="F34" s="12">
        <v>-191.537443</v>
      </c>
      <c r="G34" s="12">
        <v>58.277887</v>
      </c>
      <c r="H34" s="9"/>
      <c r="I34" s="9"/>
    </row>
    <row r="35" spans="2:9" x14ac:dyDescent="0.25">
      <c r="B35" s="12">
        <v>3200</v>
      </c>
      <c r="C35" s="12">
        <v>9.4108309999999999</v>
      </c>
      <c r="D35" s="12">
        <v>163.07689999999999</v>
      </c>
      <c r="E35" s="12">
        <v>3183.8722039999998</v>
      </c>
      <c r="F35" s="12">
        <v>-207.18061900000001</v>
      </c>
      <c r="G35" s="12">
        <v>63.037537</v>
      </c>
      <c r="H35" s="9"/>
      <c r="I35" s="9"/>
    </row>
    <row r="36" spans="2:9" x14ac:dyDescent="0.25">
      <c r="B36" s="12">
        <v>3300</v>
      </c>
      <c r="C36" s="12">
        <v>9.4108309999999999</v>
      </c>
      <c r="D36" s="12">
        <v>163.07689999999999</v>
      </c>
      <c r="E36" s="12">
        <v>3282.526331</v>
      </c>
      <c r="F36" s="12">
        <v>-222.82379499999999</v>
      </c>
      <c r="G36" s="12">
        <v>67.797186999999994</v>
      </c>
      <c r="H36" s="9"/>
      <c r="I36" s="9"/>
    </row>
    <row r="37" spans="2:9" x14ac:dyDescent="0.25">
      <c r="B37" s="12">
        <v>3400</v>
      </c>
      <c r="C37" s="12">
        <v>9.4108309999999999</v>
      </c>
      <c r="D37" s="12">
        <v>163.07689999999999</v>
      </c>
      <c r="E37" s="12">
        <v>3381.1804579999998</v>
      </c>
      <c r="F37" s="12">
        <v>-238.46697</v>
      </c>
      <c r="G37" s="12">
        <v>72.556837999999999</v>
      </c>
      <c r="H37" s="9"/>
      <c r="I37" s="9"/>
    </row>
    <row r="38" spans="2:9" x14ac:dyDescent="0.25">
      <c r="B38" s="12">
        <v>3500</v>
      </c>
      <c r="C38" s="12">
        <v>9.4108309999999999</v>
      </c>
      <c r="D38" s="12">
        <v>163.07689999999999</v>
      </c>
      <c r="E38" s="12">
        <v>3479.8345850000001</v>
      </c>
      <c r="F38" s="12">
        <v>-254.11014599999999</v>
      </c>
      <c r="G38" s="12">
        <v>77.316488000000007</v>
      </c>
      <c r="H38" s="9"/>
      <c r="I38" s="9"/>
    </row>
    <row r="39" spans="2:9" x14ac:dyDescent="0.25">
      <c r="B39" s="12">
        <v>3600</v>
      </c>
      <c r="C39" s="12">
        <v>9.4108309999999999</v>
      </c>
      <c r="D39" s="12">
        <v>163.07689999999999</v>
      </c>
      <c r="E39" s="12">
        <v>3578.4887119999999</v>
      </c>
      <c r="F39" s="12">
        <v>-269.75332100000003</v>
      </c>
      <c r="G39" s="12">
        <v>82.076138</v>
      </c>
      <c r="H39" s="9"/>
      <c r="I39" s="9"/>
    </row>
    <row r="40" spans="2:9" x14ac:dyDescent="0.25">
      <c r="B40" s="12">
        <v>3700</v>
      </c>
      <c r="C40" s="12">
        <v>9.4108309999999999</v>
      </c>
      <c r="D40" s="12">
        <v>163.07689999999999</v>
      </c>
      <c r="E40" s="12">
        <v>3677.1428390000001</v>
      </c>
      <c r="F40" s="12">
        <v>-285.39649700000001</v>
      </c>
      <c r="G40" s="12">
        <v>86.835787999999994</v>
      </c>
      <c r="H40" s="9"/>
      <c r="I40" s="9"/>
    </row>
    <row r="41" spans="2:9" x14ac:dyDescent="0.25">
      <c r="B41" s="12">
        <v>3800</v>
      </c>
      <c r="C41" s="12">
        <v>9.4108309999999999</v>
      </c>
      <c r="D41" s="12">
        <v>163.07689999999999</v>
      </c>
      <c r="E41" s="12">
        <v>3775.7969659999999</v>
      </c>
      <c r="F41" s="12">
        <v>-301.039672</v>
      </c>
      <c r="G41" s="12">
        <v>91.595438000000001</v>
      </c>
      <c r="H41" s="9"/>
      <c r="I41" s="9"/>
    </row>
    <row r="42" spans="2:9" x14ac:dyDescent="0.25">
      <c r="B42" s="12">
        <v>3900</v>
      </c>
      <c r="C42" s="12">
        <v>9.4108309999999999</v>
      </c>
      <c r="D42" s="12">
        <v>163.07689999999999</v>
      </c>
      <c r="E42" s="12">
        <v>3874.4510930000001</v>
      </c>
      <c r="F42" s="12">
        <v>-316.68284799999998</v>
      </c>
      <c r="G42" s="12">
        <v>96.355087999999995</v>
      </c>
      <c r="H42" s="9"/>
      <c r="I42" s="9"/>
    </row>
    <row r="43" spans="2:9" x14ac:dyDescent="0.25">
      <c r="B43" s="12">
        <v>4000</v>
      </c>
      <c r="C43" s="12">
        <v>9.4108309999999999</v>
      </c>
      <c r="D43" s="12">
        <v>163.07689999999999</v>
      </c>
      <c r="E43" s="12">
        <v>3973.1052199999999</v>
      </c>
      <c r="F43" s="12">
        <v>-332.32602300000002</v>
      </c>
      <c r="G43" s="12">
        <v>101.114738</v>
      </c>
      <c r="H43" s="9"/>
      <c r="I43" s="9"/>
    </row>
    <row r="44" spans="2:9" x14ac:dyDescent="0.25">
      <c r="B44" s="12">
        <v>4100</v>
      </c>
      <c r="C44" s="12">
        <v>9.4108309999999999</v>
      </c>
      <c r="D44" s="12">
        <v>163.07689999999999</v>
      </c>
      <c r="E44" s="12">
        <v>4071.7593470000002</v>
      </c>
      <c r="F44" s="12">
        <v>-347.969199</v>
      </c>
      <c r="G44" s="12">
        <v>105.87438899999999</v>
      </c>
      <c r="H44" s="9"/>
      <c r="I44" s="9"/>
    </row>
    <row r="45" spans="2:9" x14ac:dyDescent="0.25">
      <c r="B45" s="12">
        <v>4200</v>
      </c>
      <c r="C45" s="12">
        <v>9.4108309999999999</v>
      </c>
      <c r="D45" s="12">
        <v>163.07689999999999</v>
      </c>
      <c r="E45" s="12">
        <v>4170.4134750000003</v>
      </c>
      <c r="F45" s="12">
        <v>-363.61237499999999</v>
      </c>
      <c r="G45" s="12">
        <v>110.634039</v>
      </c>
      <c r="H45" s="9"/>
      <c r="I45" s="9"/>
    </row>
    <row r="46" spans="2:9" x14ac:dyDescent="0.25">
      <c r="B46" s="12">
        <v>4300</v>
      </c>
      <c r="C46" s="12">
        <v>9.4108309999999999</v>
      </c>
      <c r="D46" s="12">
        <v>163.07689999999999</v>
      </c>
      <c r="E46" s="12">
        <v>4269.0676020000001</v>
      </c>
      <c r="F46" s="12">
        <v>-379.25555000000003</v>
      </c>
      <c r="G46" s="12">
        <v>115.39368899999999</v>
      </c>
      <c r="H46" s="9"/>
      <c r="I46" s="9"/>
    </row>
    <row r="47" spans="2:9" x14ac:dyDescent="0.25">
      <c r="B47" s="12">
        <v>4400</v>
      </c>
      <c r="C47" s="12">
        <v>9.4108309999999999</v>
      </c>
      <c r="D47" s="12">
        <v>163.07689999999999</v>
      </c>
      <c r="E47" s="12">
        <v>4367.7217289999999</v>
      </c>
      <c r="F47" s="12">
        <v>-394.89872600000001</v>
      </c>
      <c r="G47" s="12">
        <v>120.153339</v>
      </c>
      <c r="H47" s="9"/>
      <c r="I47" s="9"/>
    </row>
    <row r="48" spans="2:9" x14ac:dyDescent="0.25">
      <c r="B48" s="12">
        <v>4500</v>
      </c>
      <c r="C48" s="12">
        <v>9.4108309999999999</v>
      </c>
      <c r="D48" s="12">
        <v>163.07689999999999</v>
      </c>
      <c r="E48" s="12">
        <v>4466.3758559999997</v>
      </c>
      <c r="F48" s="12">
        <v>-410.541901</v>
      </c>
      <c r="G48" s="12">
        <v>124.912989</v>
      </c>
      <c r="H48" s="9"/>
      <c r="I48" s="9"/>
    </row>
    <row r="49" spans="2:9" x14ac:dyDescent="0.25">
      <c r="B49" s="12">
        <v>4600</v>
      </c>
      <c r="C49" s="12">
        <v>9.4108309999999999</v>
      </c>
      <c r="D49" s="12">
        <v>163.07689999999999</v>
      </c>
      <c r="E49" s="12">
        <v>4565.0299830000004</v>
      </c>
      <c r="F49" s="12">
        <v>-426.18507699999998</v>
      </c>
      <c r="G49" s="12">
        <v>129.672639</v>
      </c>
      <c r="H49" s="9"/>
      <c r="I49" s="9"/>
    </row>
    <row r="50" spans="2:9" x14ac:dyDescent="0.25">
      <c r="B50" s="12">
        <v>4700</v>
      </c>
      <c r="C50" s="12">
        <v>9.4108309999999999</v>
      </c>
      <c r="D50" s="12">
        <v>163.07689999999999</v>
      </c>
      <c r="E50" s="12">
        <v>4663.6841100000001</v>
      </c>
      <c r="F50" s="12">
        <v>-441.82825200000002</v>
      </c>
      <c r="G50" s="12">
        <v>134.43228999999999</v>
      </c>
      <c r="H50" s="9"/>
      <c r="I50" s="9"/>
    </row>
    <row r="51" spans="2:9" x14ac:dyDescent="0.25">
      <c r="B51" s="12">
        <v>4800</v>
      </c>
      <c r="C51" s="12">
        <v>9.4108309999999999</v>
      </c>
      <c r="D51" s="12">
        <v>163.07689999999999</v>
      </c>
      <c r="E51" s="12">
        <v>4762.3382369999999</v>
      </c>
      <c r="F51" s="12">
        <v>-457.471428</v>
      </c>
      <c r="G51" s="12">
        <v>139.19193999999999</v>
      </c>
      <c r="H51" s="9"/>
      <c r="I51" s="9"/>
    </row>
    <row r="52" spans="2:9" x14ac:dyDescent="0.25">
      <c r="B52" s="12">
        <v>4900</v>
      </c>
      <c r="C52" s="12">
        <v>9.4108309999999999</v>
      </c>
      <c r="D52" s="12">
        <v>163.07689999999999</v>
      </c>
      <c r="E52" s="12">
        <v>4860.9923639999997</v>
      </c>
      <c r="F52" s="12">
        <v>-473.11460299999999</v>
      </c>
      <c r="G52" s="12">
        <v>143.95159000000001</v>
      </c>
      <c r="H52" s="9"/>
      <c r="I52" s="9"/>
    </row>
    <row r="53" spans="2:9" x14ac:dyDescent="0.25">
      <c r="B53" s="12">
        <v>5000</v>
      </c>
      <c r="C53" s="12">
        <v>9.4108309999999999</v>
      </c>
      <c r="D53" s="12">
        <v>163.07689999999999</v>
      </c>
      <c r="E53" s="12">
        <v>4959.6464910000004</v>
      </c>
      <c r="F53" s="12">
        <v>-488.75777900000003</v>
      </c>
      <c r="G53" s="12">
        <v>148.71124</v>
      </c>
      <c r="H53" s="9"/>
      <c r="I53" s="9"/>
    </row>
    <row r="54" spans="2:9" x14ac:dyDescent="0.25">
      <c r="B54" s="12">
        <v>5100</v>
      </c>
      <c r="C54" s="12">
        <v>9.4108309999999999</v>
      </c>
      <c r="D54" s="12">
        <v>163.07689999999999</v>
      </c>
      <c r="E54" s="12">
        <v>5058.3006180000002</v>
      </c>
      <c r="F54" s="12">
        <v>-504.40095400000001</v>
      </c>
      <c r="G54" s="12">
        <v>153.47089</v>
      </c>
      <c r="H54" s="9"/>
      <c r="I54" s="9"/>
    </row>
    <row r="55" spans="2:9" x14ac:dyDescent="0.25">
      <c r="B55" s="12">
        <v>5200</v>
      </c>
      <c r="C55" s="12">
        <v>9.4108309999999999</v>
      </c>
      <c r="D55" s="12">
        <v>163.07689999999999</v>
      </c>
      <c r="E55" s="12">
        <v>5156.954745</v>
      </c>
      <c r="F55" s="12">
        <v>-520.04413</v>
      </c>
      <c r="G55" s="12">
        <v>158.23053999999999</v>
      </c>
      <c r="H55" s="9"/>
      <c r="I55" s="9"/>
    </row>
    <row r="56" spans="2:9" x14ac:dyDescent="0.25">
      <c r="B56" s="12">
        <v>5300</v>
      </c>
      <c r="C56" s="12">
        <v>9.4108309999999999</v>
      </c>
      <c r="D56" s="12">
        <v>163.07689999999999</v>
      </c>
      <c r="E56" s="12">
        <v>5255.6088719999998</v>
      </c>
      <c r="F56" s="12">
        <v>-535.68730600000004</v>
      </c>
      <c r="G56" s="12">
        <v>162.99019000000001</v>
      </c>
      <c r="H56" s="9"/>
      <c r="I56" s="9"/>
    </row>
    <row r="57" spans="2:9" x14ac:dyDescent="0.25">
      <c r="B57" s="12">
        <v>5400</v>
      </c>
      <c r="C57" s="12">
        <v>9.4108309999999999</v>
      </c>
      <c r="D57" s="12">
        <v>163.07689999999999</v>
      </c>
      <c r="E57" s="12">
        <v>5354.2629989999996</v>
      </c>
      <c r="F57" s="12">
        <v>-551.33048099999996</v>
      </c>
      <c r="G57" s="12">
        <v>167.749841</v>
      </c>
      <c r="H57" s="9"/>
      <c r="I57" s="9"/>
    </row>
    <row r="58" spans="2:9" x14ac:dyDescent="0.25">
      <c r="B58" s="12">
        <v>5500</v>
      </c>
      <c r="C58" s="12">
        <v>9.4108309999999999</v>
      </c>
      <c r="D58" s="12">
        <v>163.07689999999999</v>
      </c>
      <c r="E58" s="12">
        <v>5452.9171269999997</v>
      </c>
      <c r="F58" s="12">
        <v>-566.973657</v>
      </c>
      <c r="G58" s="12">
        <v>172.509491</v>
      </c>
      <c r="H58" s="9"/>
      <c r="I58" s="9"/>
    </row>
    <row r="59" spans="2:9" x14ac:dyDescent="0.25">
      <c r="B59" s="12">
        <v>5600</v>
      </c>
      <c r="C59" s="12">
        <v>9.4108309999999999</v>
      </c>
      <c r="D59" s="12">
        <v>163.07689999999999</v>
      </c>
      <c r="E59" s="12">
        <v>5551.5712540000004</v>
      </c>
      <c r="F59" s="12">
        <v>-582.61683200000004</v>
      </c>
      <c r="G59" s="12">
        <v>177.26914099999999</v>
      </c>
      <c r="H59" s="9"/>
      <c r="I59" s="9"/>
    </row>
    <row r="60" spans="2:9" x14ac:dyDescent="0.25">
      <c r="B60" s="12">
        <v>5700</v>
      </c>
      <c r="C60" s="12">
        <v>9.4108309999999999</v>
      </c>
      <c r="D60" s="12">
        <v>163.07689999999999</v>
      </c>
      <c r="E60" s="12">
        <v>5650.2253810000002</v>
      </c>
      <c r="F60" s="12">
        <v>-598.26000799999997</v>
      </c>
      <c r="G60" s="12">
        <v>182.02879100000001</v>
      </c>
      <c r="H60" s="9"/>
      <c r="I60" s="9"/>
    </row>
    <row r="61" spans="2:9" x14ac:dyDescent="0.25">
      <c r="B61" s="12">
        <v>5800</v>
      </c>
      <c r="C61" s="12">
        <v>9.4108309999999999</v>
      </c>
      <c r="D61" s="12">
        <v>163.07689999999999</v>
      </c>
      <c r="E61" s="12">
        <v>5748.879508</v>
      </c>
      <c r="F61" s="12">
        <v>-613.90318300000001</v>
      </c>
      <c r="G61" s="12">
        <v>186.78844100000001</v>
      </c>
      <c r="H61" s="9"/>
      <c r="I61" s="9"/>
    </row>
    <row r="62" spans="2:9" x14ac:dyDescent="0.25">
      <c r="B62" s="12">
        <v>5900</v>
      </c>
      <c r="C62" s="12">
        <v>9.4108309999999999</v>
      </c>
      <c r="D62" s="12">
        <v>163.07689999999999</v>
      </c>
      <c r="E62" s="12">
        <v>5847.5336349999998</v>
      </c>
      <c r="F62" s="12">
        <v>-629.54635900000005</v>
      </c>
      <c r="G62" s="12">
        <v>191.548091</v>
      </c>
      <c r="H62" s="9"/>
      <c r="I62" s="9"/>
    </row>
    <row r="63" spans="2:9" x14ac:dyDescent="0.25">
      <c r="B63" s="12">
        <v>6000</v>
      </c>
      <c r="C63" s="12">
        <v>9.4108309999999999</v>
      </c>
      <c r="D63" s="12">
        <v>163.07689999999999</v>
      </c>
      <c r="E63" s="12">
        <v>5946.1877619999996</v>
      </c>
      <c r="F63" s="12">
        <v>-645.18953399999998</v>
      </c>
      <c r="G63" s="12">
        <v>196.30774099999999</v>
      </c>
      <c r="H63" s="9"/>
      <c r="I63" s="9"/>
    </row>
    <row r="64" spans="2:9" x14ac:dyDescent="0.25">
      <c r="B64" s="12">
        <v>6100</v>
      </c>
      <c r="C64" s="12">
        <v>9.4108309999999999</v>
      </c>
      <c r="D64" s="12">
        <v>163.07689999999999</v>
      </c>
      <c r="E64" s="12">
        <v>6044.8418890000003</v>
      </c>
      <c r="F64" s="12">
        <v>-660.83271000000002</v>
      </c>
      <c r="G64" s="12">
        <v>201.06739200000001</v>
      </c>
      <c r="H64" s="9"/>
      <c r="I64" s="9"/>
    </row>
    <row r="65" spans="2:9" x14ac:dyDescent="0.25">
      <c r="B65" s="12">
        <v>6200</v>
      </c>
      <c r="C65" s="12">
        <v>9.4108309999999999</v>
      </c>
      <c r="D65" s="12">
        <v>163.07689999999999</v>
      </c>
      <c r="E65" s="12">
        <v>6143.4960160000001</v>
      </c>
      <c r="F65" s="12">
        <v>-676.47588599999995</v>
      </c>
      <c r="G65" s="12">
        <v>205.82704200000001</v>
      </c>
      <c r="H65" s="9"/>
      <c r="I65" s="9"/>
    </row>
    <row r="66" spans="2:9" x14ac:dyDescent="0.25">
      <c r="B66" s="12">
        <v>6300</v>
      </c>
      <c r="C66" s="12">
        <v>9.4108309999999999</v>
      </c>
      <c r="D66" s="12">
        <v>163.07689999999999</v>
      </c>
      <c r="E66" s="12">
        <v>6242.1501429999998</v>
      </c>
      <c r="F66" s="12">
        <v>-692.11906099999999</v>
      </c>
      <c r="G66" s="12">
        <v>210.586692</v>
      </c>
      <c r="H66" s="9"/>
      <c r="I66" s="9"/>
    </row>
    <row r="67" spans="2:9" x14ac:dyDescent="0.25">
      <c r="B67" s="12">
        <v>6400</v>
      </c>
      <c r="C67" s="12">
        <v>9.4108309999999999</v>
      </c>
      <c r="D67" s="12">
        <v>163.07689999999999</v>
      </c>
      <c r="E67" s="12">
        <v>6340.8042699999996</v>
      </c>
      <c r="F67" s="12">
        <v>-707.76223700000003</v>
      </c>
      <c r="G67" s="12">
        <v>215.34634199999999</v>
      </c>
      <c r="H67" s="9"/>
      <c r="I67" s="9"/>
    </row>
    <row r="68" spans="2:9" x14ac:dyDescent="0.25">
      <c r="B68" s="12">
        <v>6500</v>
      </c>
      <c r="C68" s="12">
        <v>9.4108309999999999</v>
      </c>
      <c r="D68" s="12">
        <v>163.07689999999999</v>
      </c>
      <c r="E68" s="12">
        <v>6439.4583970000003</v>
      </c>
      <c r="F68" s="12">
        <v>-723.40541199999996</v>
      </c>
      <c r="G68" s="12">
        <v>220.10599199999999</v>
      </c>
      <c r="H68" s="9"/>
      <c r="I68" s="9"/>
    </row>
    <row r="69" spans="2:9" x14ac:dyDescent="0.25">
      <c r="B69" s="12">
        <v>6600</v>
      </c>
      <c r="C69" s="12">
        <v>9.4108309999999999</v>
      </c>
      <c r="D69" s="12">
        <v>163.07689999999999</v>
      </c>
      <c r="E69" s="12">
        <v>6538.1125240000001</v>
      </c>
      <c r="F69" s="12">
        <v>-739.048588</v>
      </c>
      <c r="G69" s="12">
        <v>224.86564200000001</v>
      </c>
      <c r="H69" s="9"/>
      <c r="I69" s="9"/>
    </row>
    <row r="70" spans="2:9" x14ac:dyDescent="0.25">
      <c r="B70" s="12">
        <v>6700</v>
      </c>
      <c r="C70" s="12">
        <v>9.4108309999999999</v>
      </c>
      <c r="D70" s="12">
        <v>163.07689999999999</v>
      </c>
      <c r="E70" s="12">
        <v>6636.7666509999999</v>
      </c>
      <c r="F70" s="12">
        <v>-754.69176300000004</v>
      </c>
      <c r="G70" s="12">
        <v>229.625292</v>
      </c>
      <c r="H70" s="9"/>
      <c r="I70" s="9"/>
    </row>
    <row r="71" spans="2:9" x14ac:dyDescent="0.25">
      <c r="B71" s="12">
        <v>6710.6483859999998</v>
      </c>
      <c r="C71" s="12">
        <v>9.4108309999999999</v>
      </c>
      <c r="D71" s="12">
        <v>163.07689999999999</v>
      </c>
      <c r="E71" s="12">
        <v>6647.2717240000002</v>
      </c>
      <c r="F71" s="12">
        <v>-756.35750900000005</v>
      </c>
      <c r="G71" s="12">
        <v>230.13211799999999</v>
      </c>
      <c r="H71" s="9"/>
      <c r="I71" s="9"/>
    </row>
    <row r="72" spans="2:9" x14ac:dyDescent="0.25">
      <c r="B72" s="12">
        <v>6800</v>
      </c>
      <c r="C72" s="12">
        <v>3.4790040000000002</v>
      </c>
      <c r="D72" s="12">
        <v>122.46262</v>
      </c>
      <c r="E72" s="12">
        <v>6736.054502</v>
      </c>
      <c r="F72" s="12">
        <v>-764.81230900000003</v>
      </c>
      <c r="G72" s="12">
        <v>234.551672</v>
      </c>
      <c r="H72" s="9"/>
      <c r="I72" s="9"/>
    </row>
    <row r="73" spans="2:9" x14ac:dyDescent="0.25">
      <c r="B73" s="12">
        <v>6900</v>
      </c>
      <c r="C73" s="12">
        <v>6.8685010000000002</v>
      </c>
      <c r="D73" s="12">
        <v>26.999120999999999</v>
      </c>
      <c r="E73" s="12">
        <v>6835.7649869999996</v>
      </c>
      <c r="F73" s="12">
        <v>-761.10701900000004</v>
      </c>
      <c r="G73" s="12">
        <v>239.834835</v>
      </c>
      <c r="H73" s="9"/>
      <c r="I73" s="9"/>
    </row>
    <row r="74" spans="2:9" x14ac:dyDescent="0.25">
      <c r="B74" s="12">
        <v>7000</v>
      </c>
      <c r="C74" s="12">
        <v>14.480276</v>
      </c>
      <c r="D74" s="12">
        <v>13.019116</v>
      </c>
      <c r="E74" s="12">
        <v>6933.9768800000002</v>
      </c>
      <c r="F74" s="12">
        <v>-743.569796</v>
      </c>
      <c r="G74" s="12">
        <v>245.37486200000001</v>
      </c>
      <c r="H74" s="9"/>
      <c r="I74" s="9"/>
    </row>
    <row r="75" spans="2:9" x14ac:dyDescent="0.25">
      <c r="B75" s="12">
        <v>7100</v>
      </c>
      <c r="C75" s="12">
        <v>22.351899</v>
      </c>
      <c r="D75" s="12">
        <v>8.6621190000000006</v>
      </c>
      <c r="E75" s="12">
        <v>7028.7853809999997</v>
      </c>
      <c r="F75" s="12">
        <v>-712.54077099999995</v>
      </c>
      <c r="G75" s="12">
        <v>251.06430499999999</v>
      </c>
      <c r="H75" s="9"/>
      <c r="I75" s="9"/>
    </row>
    <row r="76" spans="2:9" x14ac:dyDescent="0.25">
      <c r="B76" s="12">
        <v>7200</v>
      </c>
      <c r="C76" s="12">
        <v>30.281331000000002</v>
      </c>
      <c r="D76" s="12">
        <v>6.5031330000000001</v>
      </c>
      <c r="E76" s="12">
        <v>7118.3516989999998</v>
      </c>
      <c r="F76" s="12">
        <v>-668.62174600000003</v>
      </c>
      <c r="G76" s="12">
        <v>256.79281900000001</v>
      </c>
      <c r="H76" s="9"/>
      <c r="I76" s="9"/>
    </row>
    <row r="77" spans="2:9" x14ac:dyDescent="0.25">
      <c r="B77" s="12">
        <v>7300</v>
      </c>
      <c r="C77" s="12">
        <v>38.232534999999999</v>
      </c>
      <c r="D77" s="12">
        <v>5.1766040000000002</v>
      </c>
      <c r="E77" s="12">
        <v>7200.9387129999996</v>
      </c>
      <c r="F77" s="12">
        <v>-612.66451900000004</v>
      </c>
      <c r="G77" s="12">
        <v>262.44929999999999</v>
      </c>
      <c r="H77" s="9"/>
      <c r="I77" s="9"/>
    </row>
    <row r="78" spans="2:9" x14ac:dyDescent="0.25">
      <c r="B78" s="12">
        <v>7400</v>
      </c>
      <c r="C78" s="12">
        <v>46.194170999999997</v>
      </c>
      <c r="D78" s="12">
        <v>4.2497980000000002</v>
      </c>
      <c r="E78" s="12">
        <v>7274.9446669999998</v>
      </c>
      <c r="F78" s="12">
        <v>-545.75437099999999</v>
      </c>
      <c r="G78" s="12">
        <v>267.92404199999999</v>
      </c>
      <c r="H78" s="9"/>
      <c r="I78" s="9"/>
    </row>
    <row r="79" spans="2:9" x14ac:dyDescent="0.25">
      <c r="B79" s="12">
        <v>7500</v>
      </c>
      <c r="C79" s="12">
        <v>54.161524</v>
      </c>
      <c r="D79" s="12">
        <v>3.5423</v>
      </c>
      <c r="E79" s="12">
        <v>7338.9342310000002</v>
      </c>
      <c r="F79" s="12">
        <v>-469.189009</v>
      </c>
      <c r="G79" s="12">
        <v>273.11086299999999</v>
      </c>
      <c r="H79" s="9"/>
      <c r="I79" s="9"/>
    </row>
    <row r="80" spans="2:9" x14ac:dyDescent="0.25">
      <c r="B80" s="12">
        <v>7600</v>
      </c>
      <c r="C80" s="12">
        <v>62.132261999999997</v>
      </c>
      <c r="D80" s="12">
        <v>2.9647290000000002</v>
      </c>
      <c r="E80" s="12">
        <v>7391.6663399999998</v>
      </c>
      <c r="F80" s="12">
        <v>-384.45340299999998</v>
      </c>
      <c r="G80" s="12">
        <v>277.90916600000003</v>
      </c>
      <c r="H80" s="9"/>
      <c r="I80" s="9"/>
    </row>
    <row r="81" spans="2:9" x14ac:dyDescent="0.25">
      <c r="B81" s="12">
        <v>7700</v>
      </c>
      <c r="C81" s="12">
        <v>70.105074999999999</v>
      </c>
      <c r="D81" s="12">
        <v>2.466793</v>
      </c>
      <c r="E81" s="12">
        <v>7432.1182650000001</v>
      </c>
      <c r="F81" s="12">
        <v>-293.19098200000002</v>
      </c>
      <c r="G81" s="12">
        <v>282.22588999999999</v>
      </c>
      <c r="H81" s="9"/>
      <c r="I81" s="9"/>
    </row>
    <row r="82" spans="2:9" x14ac:dyDescent="0.25">
      <c r="B82" s="12">
        <v>7800</v>
      </c>
      <c r="C82" s="12">
        <v>78.079138</v>
      </c>
      <c r="D82" s="12">
        <v>2.016902</v>
      </c>
      <c r="E82" s="12">
        <v>7459.5054520000003</v>
      </c>
      <c r="F82" s="12">
        <v>-197.171761</v>
      </c>
      <c r="G82" s="12">
        <v>285.97731199999998</v>
      </c>
      <c r="H82" s="9"/>
      <c r="I82" s="9"/>
    </row>
    <row r="83" spans="2:9" x14ac:dyDescent="0.25">
      <c r="B83" s="12">
        <v>7900</v>
      </c>
      <c r="C83" s="12">
        <v>86.053875000000005</v>
      </c>
      <c r="D83" s="12">
        <v>1.592856</v>
      </c>
      <c r="E83" s="12">
        <v>7473.29673</v>
      </c>
      <c r="F83" s="12">
        <v>-98.258011999999994</v>
      </c>
      <c r="G83" s="12">
        <v>289.09067399999998</v>
      </c>
      <c r="H83" s="9"/>
      <c r="I83" s="9"/>
    </row>
    <row r="84" spans="2:9" x14ac:dyDescent="0.25">
      <c r="B84" s="12">
        <v>7949.6714860000002</v>
      </c>
      <c r="C84" s="12">
        <v>90.015150000000006</v>
      </c>
      <c r="D84" s="12">
        <v>1.3862669999999999</v>
      </c>
      <c r="E84" s="12">
        <v>7475</v>
      </c>
      <c r="F84" s="12">
        <v>-48.642431999999999</v>
      </c>
      <c r="G84" s="12">
        <v>290.38075099999998</v>
      </c>
      <c r="H84" s="9"/>
      <c r="I84" s="9"/>
    </row>
    <row r="85" spans="2:9" x14ac:dyDescent="0.25">
      <c r="B85" s="12">
        <v>8000</v>
      </c>
      <c r="C85" s="12">
        <v>90.014998000000006</v>
      </c>
      <c r="D85" s="12">
        <v>1.3651500000000001</v>
      </c>
      <c r="E85" s="12">
        <v>7474.9867590000003</v>
      </c>
      <c r="F85" s="12">
        <v>1.671573</v>
      </c>
      <c r="G85" s="12">
        <v>291.58905499999997</v>
      </c>
      <c r="H85" s="9"/>
      <c r="I85" s="9"/>
    </row>
    <row r="86" spans="2:9" x14ac:dyDescent="0.25">
      <c r="B86" s="12">
        <v>8100</v>
      </c>
      <c r="C86" s="12">
        <v>90.014695000000003</v>
      </c>
      <c r="D86" s="12">
        <v>1.3231930000000001</v>
      </c>
      <c r="E86" s="12">
        <v>7474.9608470000003</v>
      </c>
      <c r="F86" s="12">
        <v>101.64404999999999</v>
      </c>
      <c r="G86" s="12">
        <v>293.93486200000001</v>
      </c>
      <c r="H86" s="9"/>
      <c r="I86" s="9"/>
    </row>
    <row r="87" spans="2:9" x14ac:dyDescent="0.25">
      <c r="B87" s="12">
        <v>8200</v>
      </c>
      <c r="C87" s="12">
        <v>90.014392000000001</v>
      </c>
      <c r="D87" s="12">
        <v>1.281236</v>
      </c>
      <c r="E87" s="12">
        <v>7474.9354629999998</v>
      </c>
      <c r="F87" s="12">
        <v>201.61821699999999</v>
      </c>
      <c r="G87" s="12">
        <v>296.20746000000003</v>
      </c>
      <c r="H87" s="9"/>
      <c r="I87" s="9"/>
    </row>
    <row r="88" spans="2:9" x14ac:dyDescent="0.25">
      <c r="B88" s="12">
        <v>8300</v>
      </c>
      <c r="C88" s="12">
        <v>90.014089999999996</v>
      </c>
      <c r="D88" s="12">
        <v>1.239279</v>
      </c>
      <c r="E88" s="12">
        <v>7474.9106080000001</v>
      </c>
      <c r="F88" s="12">
        <v>301.59402299999999</v>
      </c>
      <c r="G88" s="12">
        <v>298.40684599999997</v>
      </c>
      <c r="H88" s="9"/>
      <c r="I88" s="9"/>
    </row>
    <row r="89" spans="2:9" x14ac:dyDescent="0.25">
      <c r="B89" s="12">
        <v>8400</v>
      </c>
      <c r="C89" s="12">
        <v>90.013786999999994</v>
      </c>
      <c r="D89" s="12">
        <v>1.197322</v>
      </c>
      <c r="E89" s="12">
        <v>7474.8862810000001</v>
      </c>
      <c r="F89" s="12">
        <v>401.57141200000001</v>
      </c>
      <c r="G89" s="12">
        <v>300.53302100000002</v>
      </c>
      <c r="H89" s="9"/>
      <c r="I89" s="9"/>
    </row>
    <row r="90" spans="2:9" x14ac:dyDescent="0.25">
      <c r="B90" s="12">
        <v>8500</v>
      </c>
      <c r="C90" s="12">
        <v>90.013484000000005</v>
      </c>
      <c r="D90" s="12">
        <v>1.155365</v>
      </c>
      <c r="E90" s="12">
        <v>7474.8624820000005</v>
      </c>
      <c r="F90" s="12">
        <v>501.55033100000003</v>
      </c>
      <c r="G90" s="12">
        <v>302.585983</v>
      </c>
      <c r="H90" s="9"/>
      <c r="I90" s="9"/>
    </row>
    <row r="91" spans="2:9" x14ac:dyDescent="0.25">
      <c r="B91" s="12">
        <v>8600</v>
      </c>
      <c r="C91" s="12">
        <v>90.013182</v>
      </c>
      <c r="D91" s="12">
        <v>1.113408</v>
      </c>
      <c r="E91" s="12">
        <v>7474.8392110000004</v>
      </c>
      <c r="F91" s="12">
        <v>601.53072699999996</v>
      </c>
      <c r="G91" s="12">
        <v>304.56573100000003</v>
      </c>
      <c r="H91" s="9"/>
      <c r="I91" s="9"/>
    </row>
    <row r="92" spans="2:9" x14ac:dyDescent="0.25">
      <c r="B92" s="12">
        <v>8700</v>
      </c>
      <c r="C92" s="12">
        <v>90.012878999999998</v>
      </c>
      <c r="D92" s="12">
        <v>1.0714509999999999</v>
      </c>
      <c r="E92" s="12">
        <v>7474.8164690000003</v>
      </c>
      <c r="F92" s="12">
        <v>701.51254600000004</v>
      </c>
      <c r="G92" s="12">
        <v>306.472264</v>
      </c>
      <c r="H92" s="9"/>
      <c r="I92" s="9"/>
    </row>
    <row r="93" spans="2:9" x14ac:dyDescent="0.25">
      <c r="B93" s="12">
        <v>8800</v>
      </c>
      <c r="C93" s="12">
        <v>90.012575999999996</v>
      </c>
      <c r="D93" s="12">
        <v>1.0294939999999999</v>
      </c>
      <c r="E93" s="12">
        <v>7474.7942549999998</v>
      </c>
      <c r="F93" s="12">
        <v>801.49573499999997</v>
      </c>
      <c r="G93" s="12">
        <v>308.30558100000002</v>
      </c>
      <c r="H93" s="9"/>
      <c r="I93" s="9"/>
    </row>
    <row r="94" spans="2:9" x14ac:dyDescent="0.25">
      <c r="B94" s="12">
        <v>8900</v>
      </c>
      <c r="C94" s="12">
        <v>90.012272999999993</v>
      </c>
      <c r="D94" s="12">
        <v>0.98753599999999997</v>
      </c>
      <c r="E94" s="12">
        <v>7474.7725700000001</v>
      </c>
      <c r="F94" s="12">
        <v>901.48023999999998</v>
      </c>
      <c r="G94" s="12">
        <v>310.06568099999998</v>
      </c>
      <c r="H94" s="9"/>
      <c r="I94" s="9"/>
    </row>
    <row r="95" spans="2:9" x14ac:dyDescent="0.25">
      <c r="B95" s="12">
        <v>9000</v>
      </c>
      <c r="C95" s="12">
        <v>90.011971000000003</v>
      </c>
      <c r="D95" s="12">
        <v>0.94557899999999995</v>
      </c>
      <c r="E95" s="12">
        <v>7474.751413</v>
      </c>
      <c r="F95" s="12">
        <v>1001.466006</v>
      </c>
      <c r="G95" s="12">
        <v>311.75256300000001</v>
      </c>
      <c r="H95" s="9"/>
      <c r="I95" s="9"/>
    </row>
    <row r="96" spans="2:9" x14ac:dyDescent="0.25">
      <c r="B96" s="12">
        <v>9100</v>
      </c>
      <c r="C96" s="12">
        <v>90.011668</v>
      </c>
      <c r="D96" s="12">
        <v>0.90362200000000004</v>
      </c>
      <c r="E96" s="12">
        <v>7474.7307840000003</v>
      </c>
      <c r="F96" s="12">
        <v>1101.4529809999999</v>
      </c>
      <c r="G96" s="12">
        <v>313.36622499999999</v>
      </c>
      <c r="H96" s="9"/>
      <c r="I96" s="9"/>
    </row>
    <row r="97" spans="2:9" x14ac:dyDescent="0.25">
      <c r="B97" s="12">
        <v>9200</v>
      </c>
      <c r="C97" s="12">
        <v>90.011364999999998</v>
      </c>
      <c r="D97" s="12">
        <v>0.86166500000000001</v>
      </c>
      <c r="E97" s="12">
        <v>7474.7106839999997</v>
      </c>
      <c r="F97" s="12">
        <v>1201.441112</v>
      </c>
      <c r="G97" s="12">
        <v>314.90666800000002</v>
      </c>
      <c r="H97" s="9"/>
      <c r="I97" s="9"/>
    </row>
    <row r="98" spans="2:9" x14ac:dyDescent="0.25">
      <c r="B98" s="12">
        <v>9300</v>
      </c>
      <c r="C98" s="12">
        <v>90.011061999999995</v>
      </c>
      <c r="D98" s="12">
        <v>0.81970799999999999</v>
      </c>
      <c r="E98" s="12">
        <v>7474.6911120000004</v>
      </c>
      <c r="F98" s="12">
        <v>1301.430343</v>
      </c>
      <c r="G98" s="12">
        <v>316.37389000000002</v>
      </c>
      <c r="H98" s="9"/>
      <c r="I98" s="9"/>
    </row>
    <row r="99" spans="2:9" x14ac:dyDescent="0.25">
      <c r="B99" s="12">
        <v>9400</v>
      </c>
      <c r="C99" s="12">
        <v>90.010760000000005</v>
      </c>
      <c r="D99" s="12">
        <v>0.77775099999999997</v>
      </c>
      <c r="E99" s="12">
        <v>7474.6720679999999</v>
      </c>
      <c r="F99" s="12">
        <v>1401.420623</v>
      </c>
      <c r="G99" s="12">
        <v>317.76789100000002</v>
      </c>
      <c r="H99" s="9"/>
      <c r="I99" s="9"/>
    </row>
    <row r="100" spans="2:9" x14ac:dyDescent="0.25">
      <c r="B100" s="12">
        <v>9500</v>
      </c>
      <c r="C100" s="12">
        <v>90.010457000000002</v>
      </c>
      <c r="D100" s="12">
        <v>0.73579399999999995</v>
      </c>
      <c r="E100" s="12">
        <v>7474.6535530000001</v>
      </c>
      <c r="F100" s="12">
        <v>1501.4118960000001</v>
      </c>
      <c r="G100" s="12">
        <v>319.08866999999998</v>
      </c>
      <c r="H100" s="9"/>
      <c r="I100" s="9"/>
    </row>
    <row r="101" spans="2:9" x14ac:dyDescent="0.25">
      <c r="B101" s="12">
        <v>9600</v>
      </c>
      <c r="C101" s="12">
        <v>90.010154</v>
      </c>
      <c r="D101" s="12">
        <v>0.69383700000000004</v>
      </c>
      <c r="E101" s="12">
        <v>7474.6355670000003</v>
      </c>
      <c r="F101" s="12">
        <v>1601.4041099999999</v>
      </c>
      <c r="G101" s="12">
        <v>320.33622600000001</v>
      </c>
      <c r="H101" s="9"/>
      <c r="I101" s="9"/>
    </row>
    <row r="102" spans="2:9" x14ac:dyDescent="0.25">
      <c r="B102" s="12">
        <v>9700</v>
      </c>
      <c r="C102" s="12">
        <v>90.009850999999998</v>
      </c>
      <c r="D102" s="12">
        <v>0.65188000000000001</v>
      </c>
      <c r="E102" s="12">
        <v>7474.618109</v>
      </c>
      <c r="F102" s="12">
        <v>1701.397211</v>
      </c>
      <c r="G102" s="12">
        <v>321.510558</v>
      </c>
      <c r="H102" s="9"/>
      <c r="I102" s="9"/>
    </row>
    <row r="103" spans="2:9" x14ac:dyDescent="0.25">
      <c r="B103" s="12">
        <v>9800</v>
      </c>
      <c r="C103" s="12">
        <v>90.009549000000007</v>
      </c>
      <c r="D103" s="12">
        <v>0.60992299999999999</v>
      </c>
      <c r="E103" s="12">
        <v>7474.6011790000002</v>
      </c>
      <c r="F103" s="12">
        <v>1801.3911450000001</v>
      </c>
      <c r="G103" s="12">
        <v>322.61166600000001</v>
      </c>
      <c r="H103" s="9"/>
      <c r="I103" s="9"/>
    </row>
    <row r="104" spans="2:9" x14ac:dyDescent="0.25">
      <c r="B104" s="12">
        <v>9900</v>
      </c>
      <c r="C104" s="12">
        <v>90.009246000000005</v>
      </c>
      <c r="D104" s="12">
        <v>0.56796599999999997</v>
      </c>
      <c r="E104" s="12">
        <v>7474.5847780000004</v>
      </c>
      <c r="F104" s="12">
        <v>1901.3858580000001</v>
      </c>
      <c r="G104" s="12">
        <v>323.63954899999999</v>
      </c>
      <c r="H104" s="9"/>
      <c r="I104" s="9"/>
    </row>
    <row r="105" spans="2:9" x14ac:dyDescent="0.25">
      <c r="B105" s="12">
        <v>10000</v>
      </c>
      <c r="C105" s="12">
        <v>90.008943000000002</v>
      </c>
      <c r="D105" s="12">
        <v>0.52600800000000003</v>
      </c>
      <c r="E105" s="12">
        <v>7474.5689050000001</v>
      </c>
      <c r="F105" s="12">
        <v>2001.381298</v>
      </c>
      <c r="G105" s="12">
        <v>324.59420699999998</v>
      </c>
      <c r="H105" s="9"/>
      <c r="I105" s="9"/>
    </row>
    <row r="106" spans="2:9" x14ac:dyDescent="0.25">
      <c r="B106" s="12">
        <v>10100</v>
      </c>
      <c r="C106" s="12">
        <v>90.00864</v>
      </c>
      <c r="D106" s="12">
        <v>0.48405100000000001</v>
      </c>
      <c r="E106" s="12">
        <v>7474.5535609999997</v>
      </c>
      <c r="F106" s="12">
        <v>2101.3774100000001</v>
      </c>
      <c r="G106" s="12">
        <v>325.475639</v>
      </c>
      <c r="H106" s="9"/>
      <c r="I106" s="9"/>
    </row>
    <row r="107" spans="2:9" x14ac:dyDescent="0.25">
      <c r="B107" s="12">
        <v>10200</v>
      </c>
      <c r="C107" s="12">
        <v>90.008336999999997</v>
      </c>
      <c r="D107" s="12">
        <v>0.44209399999999999</v>
      </c>
      <c r="E107" s="12">
        <v>7474.5387449999998</v>
      </c>
      <c r="F107" s="12">
        <v>2201.3741399999999</v>
      </c>
      <c r="G107" s="12">
        <v>326.28384499999999</v>
      </c>
      <c r="H107" s="9"/>
      <c r="I107" s="9"/>
    </row>
    <row r="108" spans="2:9" x14ac:dyDescent="0.25">
      <c r="B108" s="12">
        <v>10300</v>
      </c>
      <c r="C108" s="12">
        <v>90.008035000000007</v>
      </c>
      <c r="D108" s="12">
        <v>0.40013700000000002</v>
      </c>
      <c r="E108" s="12">
        <v>7474.5244570000004</v>
      </c>
      <c r="F108" s="12">
        <v>2301.3714359999999</v>
      </c>
      <c r="G108" s="12">
        <v>327.018824</v>
      </c>
      <c r="H108" s="9"/>
      <c r="I108" s="9"/>
    </row>
    <row r="109" spans="2:9" x14ac:dyDescent="0.25">
      <c r="B109" s="12">
        <v>10400</v>
      </c>
      <c r="C109" s="12">
        <v>90.007732000000004</v>
      </c>
      <c r="D109" s="12">
        <v>0.35818</v>
      </c>
      <c r="E109" s="12">
        <v>7474.5106990000004</v>
      </c>
      <c r="F109" s="12">
        <v>2401.3692430000001</v>
      </c>
      <c r="G109" s="12">
        <v>327.68057599999997</v>
      </c>
      <c r="H109" s="9"/>
      <c r="I109" s="9"/>
    </row>
    <row r="110" spans="2:9" x14ac:dyDescent="0.25">
      <c r="B110" s="12">
        <v>10500</v>
      </c>
      <c r="C110" s="12">
        <v>90.007429000000002</v>
      </c>
      <c r="D110" s="12">
        <v>0.31622299999999998</v>
      </c>
      <c r="E110" s="12">
        <v>7474.4974679999996</v>
      </c>
      <c r="F110" s="12">
        <v>2501.3675079999998</v>
      </c>
      <c r="G110" s="12">
        <v>328.26909999999998</v>
      </c>
      <c r="H110" s="9"/>
      <c r="I110" s="9"/>
    </row>
    <row r="111" spans="2:9" x14ac:dyDescent="0.25">
      <c r="B111" s="12">
        <v>10600</v>
      </c>
      <c r="C111" s="12">
        <v>90.007126</v>
      </c>
      <c r="D111" s="12">
        <v>0.27426600000000001</v>
      </c>
      <c r="E111" s="12">
        <v>7474.4847669999999</v>
      </c>
      <c r="F111" s="12">
        <v>2601.3661769999999</v>
      </c>
      <c r="G111" s="12">
        <v>328.78439600000002</v>
      </c>
      <c r="H111" s="9"/>
      <c r="I111" s="9"/>
    </row>
    <row r="112" spans="2:9" x14ac:dyDescent="0.25">
      <c r="B112" s="12">
        <v>10700</v>
      </c>
      <c r="C112" s="12">
        <v>90.006822999999997</v>
      </c>
      <c r="D112" s="12">
        <v>0.23230899999999999</v>
      </c>
      <c r="E112" s="12">
        <v>7474.4725930000004</v>
      </c>
      <c r="F112" s="12">
        <v>2701.3651970000001</v>
      </c>
      <c r="G112" s="12">
        <v>329.22646500000002</v>
      </c>
      <c r="H112" s="9"/>
      <c r="I112" s="9"/>
    </row>
    <row r="113" spans="2:9" x14ac:dyDescent="0.25">
      <c r="B113" s="12">
        <v>10800</v>
      </c>
      <c r="C113" s="12">
        <v>90.006521000000006</v>
      </c>
      <c r="D113" s="12">
        <v>0.19035199999999999</v>
      </c>
      <c r="E113" s="12">
        <v>7474.4609490000003</v>
      </c>
      <c r="F113" s="12">
        <v>2801.3645139999999</v>
      </c>
      <c r="G113" s="12">
        <v>329.595305</v>
      </c>
      <c r="H113" s="9"/>
      <c r="I113" s="9"/>
    </row>
    <row r="114" spans="2:9" x14ac:dyDescent="0.25">
      <c r="B114" s="12">
        <v>10900</v>
      </c>
      <c r="C114" s="12">
        <v>90.006218000000004</v>
      </c>
      <c r="D114" s="12">
        <v>0.148395</v>
      </c>
      <c r="E114" s="12">
        <v>7474.4498320000002</v>
      </c>
      <c r="F114" s="12">
        <v>2901.3640740000001</v>
      </c>
      <c r="G114" s="12">
        <v>329.890917</v>
      </c>
      <c r="H114" s="9"/>
      <c r="I114" s="9"/>
    </row>
    <row r="115" spans="2:9" x14ac:dyDescent="0.25">
      <c r="B115" s="12">
        <v>11000</v>
      </c>
      <c r="C115" s="12">
        <v>90.005915000000002</v>
      </c>
      <c r="D115" s="12">
        <v>0.106438</v>
      </c>
      <c r="E115" s="12">
        <v>7474.4392449999996</v>
      </c>
      <c r="F115" s="12">
        <v>3001.363824</v>
      </c>
      <c r="G115" s="12">
        <v>330.11329999999998</v>
      </c>
      <c r="H115" s="9"/>
      <c r="I115" s="9"/>
    </row>
    <row r="116" spans="2:9" x14ac:dyDescent="0.25">
      <c r="B116" s="12">
        <v>11100</v>
      </c>
      <c r="C116" s="12">
        <v>90.005611999999999</v>
      </c>
      <c r="D116" s="12">
        <v>6.4480999999999997E-2</v>
      </c>
      <c r="E116" s="12">
        <v>7474.4291860000003</v>
      </c>
      <c r="F116" s="12">
        <v>3101.3637100000001</v>
      </c>
      <c r="G116" s="12">
        <v>330.26245399999999</v>
      </c>
      <c r="H116" s="9"/>
      <c r="I116" s="9"/>
    </row>
    <row r="117" spans="2:9" x14ac:dyDescent="0.25">
      <c r="B117" s="12">
        <v>11200</v>
      </c>
      <c r="C117" s="12">
        <v>90.005308999999997</v>
      </c>
      <c r="D117" s="12">
        <v>2.2523000000000001E-2</v>
      </c>
      <c r="E117" s="12">
        <v>7474.4196549999997</v>
      </c>
      <c r="F117" s="12">
        <v>3201.363679</v>
      </c>
      <c r="G117" s="12">
        <v>330.33837899999997</v>
      </c>
      <c r="H117" s="9"/>
      <c r="I117" s="9"/>
    </row>
    <row r="118" spans="2:9" x14ac:dyDescent="0.25">
      <c r="B118" s="12">
        <v>11300</v>
      </c>
      <c r="C118" s="12">
        <v>90.005005999999995</v>
      </c>
      <c r="D118" s="12">
        <v>359.98056600000001</v>
      </c>
      <c r="E118" s="12">
        <v>7474.4106529999999</v>
      </c>
      <c r="F118" s="12">
        <v>3301.3636759999999</v>
      </c>
      <c r="G118" s="12">
        <v>330.34107499999999</v>
      </c>
      <c r="H118" s="9"/>
      <c r="I118" s="9"/>
    </row>
    <row r="119" spans="2:9" x14ac:dyDescent="0.25">
      <c r="B119" s="12">
        <v>11400</v>
      </c>
      <c r="C119" s="12">
        <v>90.004703000000006</v>
      </c>
      <c r="D119" s="12">
        <v>359.93860899999999</v>
      </c>
      <c r="E119" s="12">
        <v>7474.40218</v>
      </c>
      <c r="F119" s="12">
        <v>3401.3636489999999</v>
      </c>
      <c r="G119" s="12">
        <v>330.27054299999998</v>
      </c>
      <c r="H119" s="9"/>
      <c r="I119" s="9"/>
    </row>
    <row r="120" spans="2:9" x14ac:dyDescent="0.25">
      <c r="B120" s="12">
        <v>11500</v>
      </c>
      <c r="C120" s="12">
        <v>90.004401000000001</v>
      </c>
      <c r="D120" s="12">
        <v>359.89665200000002</v>
      </c>
      <c r="E120" s="12">
        <v>7474.3942349999998</v>
      </c>
      <c r="F120" s="12">
        <v>3501.3635429999999</v>
      </c>
      <c r="G120" s="12">
        <v>330.12678099999999</v>
      </c>
      <c r="H120" s="9"/>
      <c r="I120" s="9"/>
    </row>
    <row r="121" spans="2:9" x14ac:dyDescent="0.25">
      <c r="B121" s="12">
        <v>11600</v>
      </c>
      <c r="C121" s="12">
        <v>90.004097999999999</v>
      </c>
      <c r="D121" s="12">
        <v>359.85469499999999</v>
      </c>
      <c r="E121" s="12">
        <v>7474.3868190000003</v>
      </c>
      <c r="F121" s="12">
        <v>3601.3633049999999</v>
      </c>
      <c r="G121" s="12">
        <v>329.90979099999998</v>
      </c>
      <c r="H121" s="9"/>
      <c r="I121" s="9"/>
    </row>
    <row r="122" spans="2:9" x14ac:dyDescent="0.25">
      <c r="B122" s="12">
        <v>11700</v>
      </c>
      <c r="C122" s="12">
        <v>90.003794999999997</v>
      </c>
      <c r="D122" s="12">
        <v>359.81273800000002</v>
      </c>
      <c r="E122" s="12">
        <v>7474.3799310000004</v>
      </c>
      <c r="F122" s="12">
        <v>3701.362881</v>
      </c>
      <c r="G122" s="12">
        <v>329.61957200000001</v>
      </c>
      <c r="H122" s="9"/>
      <c r="I122" s="9"/>
    </row>
    <row r="123" spans="2:9" x14ac:dyDescent="0.25">
      <c r="B123" s="12">
        <v>11800</v>
      </c>
      <c r="C123" s="12">
        <v>90.003491999999994</v>
      </c>
      <c r="D123" s="12">
        <v>359.770781</v>
      </c>
      <c r="E123" s="12">
        <v>7474.3735720000004</v>
      </c>
      <c r="F123" s="12">
        <v>3801.3622180000002</v>
      </c>
      <c r="G123" s="12">
        <v>329.256124</v>
      </c>
      <c r="H123" s="9"/>
      <c r="I123" s="9"/>
    </row>
    <row r="124" spans="2:9" x14ac:dyDescent="0.25">
      <c r="B124" s="12">
        <v>11900</v>
      </c>
      <c r="C124" s="12">
        <v>90.003189000000006</v>
      </c>
      <c r="D124" s="12">
        <v>359.72882399999997</v>
      </c>
      <c r="E124" s="12">
        <v>7474.3677420000004</v>
      </c>
      <c r="F124" s="12">
        <v>3901.3612629999998</v>
      </c>
      <c r="G124" s="12">
        <v>328.81944800000002</v>
      </c>
      <c r="H124" s="9"/>
      <c r="I124" s="9"/>
    </row>
    <row r="125" spans="2:9" x14ac:dyDescent="0.25">
      <c r="B125" s="12">
        <v>12000</v>
      </c>
      <c r="C125" s="12">
        <v>90.002886000000004</v>
      </c>
      <c r="D125" s="12">
        <v>359.68686700000001</v>
      </c>
      <c r="E125" s="12">
        <v>7474.3624399999999</v>
      </c>
      <c r="F125" s="12">
        <v>4001.3599599999998</v>
      </c>
      <c r="G125" s="12">
        <v>328.30954400000002</v>
      </c>
      <c r="H125" s="9"/>
      <c r="I125" s="9"/>
    </row>
    <row r="126" spans="2:9" x14ac:dyDescent="0.25">
      <c r="B126" s="12">
        <v>12100</v>
      </c>
      <c r="C126" s="12">
        <v>90.002583000000001</v>
      </c>
      <c r="D126" s="12">
        <v>359.64490999999998</v>
      </c>
      <c r="E126" s="12">
        <v>7474.3576659999999</v>
      </c>
      <c r="F126" s="12">
        <v>4101.3582580000002</v>
      </c>
      <c r="G126" s="12">
        <v>327.72641299999998</v>
      </c>
      <c r="H126" s="9"/>
      <c r="I126" s="9"/>
    </row>
    <row r="127" spans="2:9" x14ac:dyDescent="0.25">
      <c r="B127" s="12">
        <v>12200</v>
      </c>
      <c r="C127" s="12">
        <v>90.002280999999996</v>
      </c>
      <c r="D127" s="12">
        <v>359.60295300000001</v>
      </c>
      <c r="E127" s="12">
        <v>7474.3534220000001</v>
      </c>
      <c r="F127" s="12">
        <v>4201.3561010000003</v>
      </c>
      <c r="G127" s="12">
        <v>327.07005299999997</v>
      </c>
      <c r="H127" s="9"/>
      <c r="I127" s="9"/>
    </row>
    <row r="128" spans="2:9" x14ac:dyDescent="0.25">
      <c r="B128" s="12">
        <v>12300</v>
      </c>
      <c r="C128" s="12">
        <v>90.001977999999994</v>
      </c>
      <c r="D128" s="12">
        <v>359.56099499999999</v>
      </c>
      <c r="E128" s="12">
        <v>7474.3497049999996</v>
      </c>
      <c r="F128" s="12">
        <v>4301.3534369999998</v>
      </c>
      <c r="G128" s="12">
        <v>326.34046699999999</v>
      </c>
      <c r="H128" s="9"/>
      <c r="I128" s="9"/>
    </row>
    <row r="129" spans="2:9" x14ac:dyDescent="0.25">
      <c r="B129" s="12">
        <v>12400</v>
      </c>
      <c r="C129" s="12">
        <v>90.001675000000006</v>
      </c>
      <c r="D129" s="12">
        <v>359.51903800000002</v>
      </c>
      <c r="E129" s="12">
        <v>7474.3465180000003</v>
      </c>
      <c r="F129" s="12">
        <v>4401.3502129999997</v>
      </c>
      <c r="G129" s="12">
        <v>325.53765299999998</v>
      </c>
      <c r="H129" s="9"/>
      <c r="I129" s="9"/>
    </row>
    <row r="130" spans="2:9" x14ac:dyDescent="0.25">
      <c r="B130" s="12">
        <v>12500</v>
      </c>
      <c r="C130" s="12">
        <v>90.001372000000003</v>
      </c>
      <c r="D130" s="12">
        <v>359.477081</v>
      </c>
      <c r="E130" s="12">
        <v>7474.3438589999996</v>
      </c>
      <c r="F130" s="12">
        <v>4501.3463730000003</v>
      </c>
      <c r="G130" s="12">
        <v>324.66161399999999</v>
      </c>
      <c r="H130" s="9"/>
      <c r="I130" s="9"/>
    </row>
    <row r="131" spans="2:9" x14ac:dyDescent="0.25">
      <c r="B131" s="12">
        <v>12600</v>
      </c>
      <c r="C131" s="12">
        <v>90.001069000000001</v>
      </c>
      <c r="D131" s="12">
        <v>359.43512399999997</v>
      </c>
      <c r="E131" s="12">
        <v>7474.3417289999998</v>
      </c>
      <c r="F131" s="12">
        <v>4601.3418650000003</v>
      </c>
      <c r="G131" s="12">
        <v>323.71234800000002</v>
      </c>
      <c r="H131" s="9"/>
      <c r="I131" s="9"/>
    </row>
    <row r="132" spans="2:9" x14ac:dyDescent="0.25">
      <c r="B132" s="12">
        <v>12700</v>
      </c>
      <c r="C132" s="12">
        <v>90.000765999999999</v>
      </c>
      <c r="D132" s="12">
        <v>359.39316700000001</v>
      </c>
      <c r="E132" s="12">
        <v>7474.3401270000004</v>
      </c>
      <c r="F132" s="12">
        <v>4701.3366349999997</v>
      </c>
      <c r="G132" s="12">
        <v>322.68985700000002</v>
      </c>
      <c r="H132" s="9"/>
      <c r="I132" s="9"/>
    </row>
    <row r="133" spans="2:9" x14ac:dyDescent="0.25">
      <c r="B133" s="12">
        <v>12800</v>
      </c>
      <c r="C133" s="12">
        <v>90.000462999999996</v>
      </c>
      <c r="D133" s="12">
        <v>359.35120999999998</v>
      </c>
      <c r="E133" s="12">
        <v>7474.339054</v>
      </c>
      <c r="F133" s="12">
        <v>4801.3306300000004</v>
      </c>
      <c r="G133" s="12">
        <v>321.59414199999998</v>
      </c>
      <c r="H133" s="9"/>
      <c r="I133" s="9"/>
    </row>
    <row r="134" spans="2:9" x14ac:dyDescent="0.25">
      <c r="B134" s="12">
        <v>12900</v>
      </c>
      <c r="C134" s="12">
        <v>90.000161000000006</v>
      </c>
      <c r="D134" s="12">
        <v>359.30925300000001</v>
      </c>
      <c r="E134" s="12">
        <v>7474.3385090000002</v>
      </c>
      <c r="F134" s="12">
        <v>4901.3237950000002</v>
      </c>
      <c r="G134" s="12">
        <v>320.42520200000001</v>
      </c>
      <c r="H134" s="9"/>
      <c r="I134" s="9"/>
    </row>
    <row r="135" spans="2:9" x14ac:dyDescent="0.25">
      <c r="B135" s="12">
        <v>13000</v>
      </c>
      <c r="C135" s="12">
        <v>89.999858000000003</v>
      </c>
      <c r="D135" s="12">
        <v>359.26729599999999</v>
      </c>
      <c r="E135" s="12">
        <v>7474.3384939999996</v>
      </c>
      <c r="F135" s="12">
        <v>5001.3160779999998</v>
      </c>
      <c r="G135" s="12">
        <v>319.18303800000001</v>
      </c>
      <c r="H135" s="9"/>
      <c r="I135" s="9"/>
    </row>
    <row r="136" spans="2:9" x14ac:dyDescent="0.25">
      <c r="B136" s="12">
        <v>13100</v>
      </c>
      <c r="C136" s="12">
        <v>89.999555000000001</v>
      </c>
      <c r="D136" s="12">
        <v>359.22533900000002</v>
      </c>
      <c r="E136" s="12">
        <v>7474.3390060000002</v>
      </c>
      <c r="F136" s="12">
        <v>5101.3074239999996</v>
      </c>
      <c r="G136" s="12">
        <v>317.86765200000002</v>
      </c>
      <c r="H136" s="9"/>
      <c r="I136" s="9"/>
    </row>
    <row r="137" spans="2:9" x14ac:dyDescent="0.25">
      <c r="B137" s="12">
        <v>13200</v>
      </c>
      <c r="C137" s="12">
        <v>89.999251999999998</v>
      </c>
      <c r="D137" s="12">
        <v>359.18338199999999</v>
      </c>
      <c r="E137" s="12">
        <v>7474.340048</v>
      </c>
      <c r="F137" s="12">
        <v>5201.2977799999999</v>
      </c>
      <c r="G137" s="12">
        <v>316.47904299999999</v>
      </c>
      <c r="H137" s="9"/>
      <c r="I137" s="9"/>
    </row>
    <row r="138" spans="2:9" x14ac:dyDescent="0.25">
      <c r="B138" s="12">
        <v>13300</v>
      </c>
      <c r="C138" s="12">
        <v>89.998948999999996</v>
      </c>
      <c r="D138" s="12">
        <v>359.14142500000003</v>
      </c>
      <c r="E138" s="12">
        <v>7474.341617</v>
      </c>
      <c r="F138" s="12">
        <v>5301.2870929999999</v>
      </c>
      <c r="G138" s="12">
        <v>315.01721300000003</v>
      </c>
      <c r="H138" s="9"/>
      <c r="I138" s="9"/>
    </row>
    <row r="139" spans="2:9" x14ac:dyDescent="0.25">
      <c r="B139" s="12">
        <v>13400</v>
      </c>
      <c r="C139" s="12">
        <v>89.998645999999994</v>
      </c>
      <c r="D139" s="12">
        <v>359.099468</v>
      </c>
      <c r="E139" s="12">
        <v>7474.3437160000003</v>
      </c>
      <c r="F139" s="12">
        <v>5401.2753080000002</v>
      </c>
      <c r="G139" s="12">
        <v>313.48216200000002</v>
      </c>
      <c r="H139" s="9"/>
      <c r="I139" s="9"/>
    </row>
    <row r="140" spans="2:9" x14ac:dyDescent="0.25">
      <c r="B140" s="12">
        <v>13500</v>
      </c>
      <c r="C140" s="12">
        <v>89.998343000000006</v>
      </c>
      <c r="D140" s="12">
        <v>359.05750999999998</v>
      </c>
      <c r="E140" s="12">
        <v>7474.3463430000002</v>
      </c>
      <c r="F140" s="12">
        <v>5501.2623720000001</v>
      </c>
      <c r="G140" s="12">
        <v>311.87389100000001</v>
      </c>
      <c r="H140" s="9"/>
      <c r="I140" s="9"/>
    </row>
    <row r="141" spans="2:9" x14ac:dyDescent="0.25">
      <c r="B141" s="12">
        <v>13600</v>
      </c>
      <c r="C141" s="12">
        <v>89.998040000000003</v>
      </c>
      <c r="D141" s="12">
        <v>359.01555300000001</v>
      </c>
      <c r="E141" s="12">
        <v>7474.3494989999999</v>
      </c>
      <c r="F141" s="12">
        <v>5601.2482319999999</v>
      </c>
      <c r="G141" s="12">
        <v>310.19240100000002</v>
      </c>
      <c r="H141" s="9"/>
      <c r="I141" s="9"/>
    </row>
    <row r="142" spans="2:9" x14ac:dyDescent="0.25">
      <c r="B142" s="12">
        <v>13700</v>
      </c>
      <c r="C142" s="12">
        <v>89.997737999999998</v>
      </c>
      <c r="D142" s="12">
        <v>358.97359599999999</v>
      </c>
      <c r="E142" s="12">
        <v>7474.3531830000002</v>
      </c>
      <c r="F142" s="12">
        <v>5701.232833</v>
      </c>
      <c r="G142" s="12">
        <v>308.43769300000002</v>
      </c>
      <c r="H142" s="9"/>
      <c r="I142" s="9"/>
    </row>
    <row r="143" spans="2:9" x14ac:dyDescent="0.25">
      <c r="B143" s="12">
        <v>13800</v>
      </c>
      <c r="C143" s="12">
        <v>89.997434999999996</v>
      </c>
      <c r="D143" s="12">
        <v>358.93163900000002</v>
      </c>
      <c r="E143" s="12">
        <v>7474.3573960000003</v>
      </c>
      <c r="F143" s="12">
        <v>5801.2161230000002</v>
      </c>
      <c r="G143" s="12">
        <v>306.60976799999997</v>
      </c>
      <c r="H143" s="9"/>
      <c r="I143" s="9"/>
    </row>
    <row r="144" spans="2:9" x14ac:dyDescent="0.25">
      <c r="B144" s="12">
        <v>13900</v>
      </c>
      <c r="C144" s="12">
        <v>89.997131999999993</v>
      </c>
      <c r="D144" s="12">
        <v>358.88968199999999</v>
      </c>
      <c r="E144" s="12">
        <v>7474.3621380000004</v>
      </c>
      <c r="F144" s="12">
        <v>5901.1980469999999</v>
      </c>
      <c r="G144" s="12">
        <v>304.70862699999998</v>
      </c>
      <c r="H144" s="9"/>
      <c r="I144" s="9"/>
    </row>
    <row r="145" spans="2:9" x14ac:dyDescent="0.25">
      <c r="B145" s="12">
        <v>14000</v>
      </c>
      <c r="C145" s="12">
        <v>89.996829000000005</v>
      </c>
      <c r="D145" s="12">
        <v>358.84772500000003</v>
      </c>
      <c r="E145" s="12">
        <v>7474.3674080000001</v>
      </c>
      <c r="F145" s="12">
        <v>6001.1785529999997</v>
      </c>
      <c r="G145" s="12">
        <v>302.73426999999998</v>
      </c>
      <c r="H145" s="9"/>
      <c r="I145" s="9"/>
    </row>
    <row r="146" spans="2:9" x14ac:dyDescent="0.25">
      <c r="B146" s="12">
        <v>14100</v>
      </c>
      <c r="C146" s="12">
        <v>89.996526000000003</v>
      </c>
      <c r="D146" s="12">
        <v>358.805768</v>
      </c>
      <c r="E146" s="12">
        <v>7474.3732060000002</v>
      </c>
      <c r="F146" s="12">
        <v>6101.1575849999999</v>
      </c>
      <c r="G146" s="12">
        <v>300.68669999999997</v>
      </c>
      <c r="H146" s="9"/>
      <c r="I146" s="9"/>
    </row>
    <row r="147" spans="2:9" x14ac:dyDescent="0.25">
      <c r="B147" s="12">
        <v>14200</v>
      </c>
      <c r="C147" s="12">
        <v>89.996223000000001</v>
      </c>
      <c r="D147" s="12">
        <v>358.76381099999998</v>
      </c>
      <c r="E147" s="12">
        <v>7474.3795339999997</v>
      </c>
      <c r="F147" s="12">
        <v>6201.1350920000004</v>
      </c>
      <c r="G147" s="12">
        <v>298.56591600000002</v>
      </c>
      <c r="H147" s="9"/>
      <c r="I147" s="9"/>
    </row>
    <row r="148" spans="2:9" x14ac:dyDescent="0.25">
      <c r="B148" s="12">
        <v>14300</v>
      </c>
      <c r="C148" s="12">
        <v>89.995919999999998</v>
      </c>
      <c r="D148" s="12">
        <v>358.72185400000001</v>
      </c>
      <c r="E148" s="12">
        <v>7474.3863899999997</v>
      </c>
      <c r="F148" s="12">
        <v>6301.1110179999996</v>
      </c>
      <c r="G148" s="12">
        <v>296.37192099999999</v>
      </c>
      <c r="H148" s="9"/>
      <c r="I148" s="9"/>
    </row>
    <row r="149" spans="2:9" x14ac:dyDescent="0.25">
      <c r="B149" s="12">
        <v>14400</v>
      </c>
      <c r="C149" s="12">
        <v>89.995617999999993</v>
      </c>
      <c r="D149" s="12">
        <v>358.67989699999998</v>
      </c>
      <c r="E149" s="12">
        <v>7474.3937740000001</v>
      </c>
      <c r="F149" s="12">
        <v>6401.0853109999998</v>
      </c>
      <c r="G149" s="12">
        <v>294.104714</v>
      </c>
      <c r="H149" s="9"/>
      <c r="I149" s="9"/>
    </row>
    <row r="150" spans="2:9" x14ac:dyDescent="0.25">
      <c r="B150" s="12">
        <v>14500</v>
      </c>
      <c r="C150" s="12">
        <v>89.995315000000005</v>
      </c>
      <c r="D150" s="12">
        <v>358.63794000000001</v>
      </c>
      <c r="E150" s="12">
        <v>7474.4016869999996</v>
      </c>
      <c r="F150" s="12">
        <v>6501.0579170000001</v>
      </c>
      <c r="G150" s="12">
        <v>291.76429899999999</v>
      </c>
      <c r="H150" s="9"/>
      <c r="I150" s="9"/>
    </row>
    <row r="151" spans="2:9" x14ac:dyDescent="0.25">
      <c r="B151" s="12">
        <v>14600</v>
      </c>
      <c r="C151" s="12">
        <v>89.995012000000003</v>
      </c>
      <c r="D151" s="12">
        <v>358.59598199999999</v>
      </c>
      <c r="E151" s="12">
        <v>7474.4101289999999</v>
      </c>
      <c r="F151" s="12">
        <v>6601.0287829999997</v>
      </c>
      <c r="G151" s="12">
        <v>289.35067500000002</v>
      </c>
      <c r="H151" s="9"/>
      <c r="I151" s="9"/>
    </row>
    <row r="152" spans="2:9" x14ac:dyDescent="0.25">
      <c r="B152" s="12">
        <v>14700</v>
      </c>
      <c r="C152" s="12">
        <v>89.994709</v>
      </c>
      <c r="D152" s="12">
        <v>358.55402500000002</v>
      </c>
      <c r="E152" s="12">
        <v>7474.4190989999997</v>
      </c>
      <c r="F152" s="12">
        <v>6700.9978529999998</v>
      </c>
      <c r="G152" s="12">
        <v>286.86384399999997</v>
      </c>
      <c r="H152" s="9"/>
      <c r="I152" s="9"/>
    </row>
    <row r="153" spans="2:9" x14ac:dyDescent="0.25">
      <c r="B153" s="12">
        <v>14800</v>
      </c>
      <c r="C153" s="12">
        <v>89.994405999999998</v>
      </c>
      <c r="D153" s="12">
        <v>358.512068</v>
      </c>
      <c r="E153" s="12">
        <v>7474.4285980000004</v>
      </c>
      <c r="F153" s="12">
        <v>6800.9650760000004</v>
      </c>
      <c r="G153" s="12">
        <v>284.30380700000001</v>
      </c>
      <c r="H153" s="9"/>
      <c r="I153" s="9"/>
    </row>
    <row r="154" spans="2:9" x14ac:dyDescent="0.25">
      <c r="B154" s="12">
        <v>14900</v>
      </c>
      <c r="C154" s="12">
        <v>89.994102999999996</v>
      </c>
      <c r="D154" s="12">
        <v>358.47011099999997</v>
      </c>
      <c r="E154" s="12">
        <v>7474.4386249999998</v>
      </c>
      <c r="F154" s="12">
        <v>6900.9303980000004</v>
      </c>
      <c r="G154" s="12">
        <v>281.67056700000001</v>
      </c>
      <c r="H154" s="9"/>
      <c r="I154" s="9"/>
    </row>
    <row r="155" spans="2:9" x14ac:dyDescent="0.25">
      <c r="B155" s="12">
        <v>15000</v>
      </c>
      <c r="C155" s="12">
        <v>89.993801000000005</v>
      </c>
      <c r="D155" s="12">
        <v>358.42815400000001</v>
      </c>
      <c r="E155" s="12">
        <v>7474.449181</v>
      </c>
      <c r="F155" s="12">
        <v>7000.8937640000004</v>
      </c>
      <c r="G155" s="12">
        <v>278.96412299999997</v>
      </c>
      <c r="H155" s="9"/>
      <c r="I155" s="9"/>
    </row>
    <row r="156" spans="2:9" x14ac:dyDescent="0.25">
      <c r="B156" s="12">
        <v>15100</v>
      </c>
      <c r="C156" s="12">
        <v>89.993498000000002</v>
      </c>
      <c r="D156" s="12">
        <v>358.38619699999998</v>
      </c>
      <c r="E156" s="12">
        <v>7474.4602649999997</v>
      </c>
      <c r="F156" s="12">
        <v>7100.8551219999999</v>
      </c>
      <c r="G156" s="12">
        <v>276.18447800000001</v>
      </c>
      <c r="H156" s="9"/>
      <c r="I156" s="9"/>
    </row>
    <row r="157" spans="2:9" x14ac:dyDescent="0.25">
      <c r="B157" s="12">
        <v>15200</v>
      </c>
      <c r="C157" s="12">
        <v>89.993195</v>
      </c>
      <c r="D157" s="12">
        <v>358.34424000000001</v>
      </c>
      <c r="E157" s="12">
        <v>7474.4718780000003</v>
      </c>
      <c r="F157" s="12">
        <v>7200.8144169999996</v>
      </c>
      <c r="G157" s="12">
        <v>273.33163300000001</v>
      </c>
      <c r="H157" s="9"/>
      <c r="I157" s="9"/>
    </row>
    <row r="158" spans="2:9" x14ac:dyDescent="0.25">
      <c r="B158" s="12">
        <v>15300</v>
      </c>
      <c r="C158" s="12">
        <v>89.992891999999998</v>
      </c>
      <c r="D158" s="12">
        <v>358.30228299999999</v>
      </c>
      <c r="E158" s="12">
        <v>7474.4840190000004</v>
      </c>
      <c r="F158" s="12">
        <v>7300.7715959999996</v>
      </c>
      <c r="G158" s="12">
        <v>270.40559000000002</v>
      </c>
      <c r="H158" s="9"/>
      <c r="I158" s="9"/>
    </row>
    <row r="159" spans="2:9" x14ac:dyDescent="0.25">
      <c r="B159" s="12">
        <v>15400</v>
      </c>
      <c r="C159" s="12">
        <v>89.992588999999995</v>
      </c>
      <c r="D159" s="12">
        <v>358.26032600000002</v>
      </c>
      <c r="E159" s="12">
        <v>7474.4966889999996</v>
      </c>
      <c r="F159" s="12">
        <v>7400.7266060000002</v>
      </c>
      <c r="G159" s="12">
        <v>267.40634999999997</v>
      </c>
      <c r="H159" s="9"/>
      <c r="I159" s="9"/>
    </row>
    <row r="160" spans="2:9" x14ac:dyDescent="0.25">
      <c r="B160" s="12">
        <v>15500</v>
      </c>
      <c r="C160" s="12">
        <v>89.992286000000007</v>
      </c>
      <c r="D160" s="12">
        <v>358.218369</v>
      </c>
      <c r="E160" s="12">
        <v>7474.5098879999996</v>
      </c>
      <c r="F160" s="12">
        <v>7500.679392</v>
      </c>
      <c r="G160" s="12">
        <v>264.33391499999999</v>
      </c>
      <c r="H160" s="9"/>
      <c r="I160" s="9"/>
    </row>
    <row r="161" spans="2:9" x14ac:dyDescent="0.25">
      <c r="B161" s="12">
        <v>15600</v>
      </c>
      <c r="C161" s="12">
        <v>89.991984000000002</v>
      </c>
      <c r="D161" s="12">
        <v>358.17641200000003</v>
      </c>
      <c r="E161" s="12">
        <v>7474.5236150000001</v>
      </c>
      <c r="F161" s="12">
        <v>7600.6299019999997</v>
      </c>
      <c r="G161" s="12">
        <v>261.188287</v>
      </c>
      <c r="H161" s="9"/>
      <c r="I161" s="9"/>
    </row>
    <row r="162" spans="2:9" x14ac:dyDescent="0.25">
      <c r="B162" s="12">
        <v>15700</v>
      </c>
      <c r="C162" s="12">
        <v>89.991681</v>
      </c>
      <c r="D162" s="12">
        <v>358.134455</v>
      </c>
      <c r="E162" s="12">
        <v>7474.5378700000001</v>
      </c>
      <c r="F162" s="12">
        <v>7700.5780809999997</v>
      </c>
      <c r="G162" s="12">
        <v>257.96946600000001</v>
      </c>
      <c r="H162" s="9"/>
      <c r="I162" s="9"/>
    </row>
    <row r="163" spans="2:9" x14ac:dyDescent="0.25">
      <c r="B163" s="12">
        <v>15800</v>
      </c>
      <c r="C163" s="12">
        <v>89.991377999999997</v>
      </c>
      <c r="D163" s="12">
        <v>358.09249699999998</v>
      </c>
      <c r="E163" s="12">
        <v>7474.5526540000001</v>
      </c>
      <c r="F163" s="12">
        <v>7800.5238769999996</v>
      </c>
      <c r="G163" s="12">
        <v>254.67745600000001</v>
      </c>
      <c r="H163" s="9"/>
      <c r="I163" s="9"/>
    </row>
    <row r="164" spans="2:9" x14ac:dyDescent="0.25">
      <c r="B164" s="12">
        <v>15900</v>
      </c>
      <c r="C164" s="12">
        <v>89.991074999999995</v>
      </c>
      <c r="D164" s="12">
        <v>358.05054000000001</v>
      </c>
      <c r="E164" s="12">
        <v>7474.567967</v>
      </c>
      <c r="F164" s="12">
        <v>7900.4672339999997</v>
      </c>
      <c r="G164" s="12">
        <v>251.31225699999999</v>
      </c>
      <c r="H164" s="9"/>
      <c r="I164" s="9"/>
    </row>
    <row r="165" spans="2:9" x14ac:dyDescent="0.25">
      <c r="B165" s="12">
        <v>16000</v>
      </c>
      <c r="C165" s="12">
        <v>89.990772000000007</v>
      </c>
      <c r="D165" s="12">
        <v>358.00858299999999</v>
      </c>
      <c r="E165" s="12">
        <v>7474.5838080000003</v>
      </c>
      <c r="F165" s="12">
        <v>8000.408101</v>
      </c>
      <c r="G165" s="12">
        <v>247.87387100000001</v>
      </c>
      <c r="H165" s="9"/>
      <c r="I165" s="9"/>
    </row>
    <row r="166" spans="2:9" x14ac:dyDescent="0.25">
      <c r="B166" s="12">
        <v>16100</v>
      </c>
      <c r="C166" s="12">
        <v>89.990470000000002</v>
      </c>
      <c r="D166" s="12">
        <v>357.96662600000002</v>
      </c>
      <c r="E166" s="12">
        <v>7474.6001770000003</v>
      </c>
      <c r="F166" s="12">
        <v>8100.346423</v>
      </c>
      <c r="G166" s="12">
        <v>244.362301</v>
      </c>
      <c r="H166" s="9"/>
      <c r="I166" s="9"/>
    </row>
    <row r="167" spans="2:9" x14ac:dyDescent="0.25">
      <c r="B167" s="12">
        <v>16200</v>
      </c>
      <c r="C167" s="12">
        <v>89.990167</v>
      </c>
      <c r="D167" s="12">
        <v>357.92466899999999</v>
      </c>
      <c r="E167" s="12">
        <v>7474.6170750000001</v>
      </c>
      <c r="F167" s="12">
        <v>8200.2821459999996</v>
      </c>
      <c r="G167" s="12">
        <v>240.777548</v>
      </c>
      <c r="H167" s="9"/>
      <c r="I167" s="9"/>
    </row>
    <row r="168" spans="2:9" x14ac:dyDescent="0.25">
      <c r="B168" s="12">
        <v>16300</v>
      </c>
      <c r="C168" s="12">
        <v>89.989863999999997</v>
      </c>
      <c r="D168" s="12">
        <v>357.88271200000003</v>
      </c>
      <c r="E168" s="12">
        <v>7474.6345019999999</v>
      </c>
      <c r="F168" s="12">
        <v>8300.2152179999994</v>
      </c>
      <c r="G168" s="12">
        <v>237.11961400000001</v>
      </c>
      <c r="H168" s="9"/>
      <c r="I168" s="9"/>
    </row>
    <row r="169" spans="2:9" x14ac:dyDescent="0.25">
      <c r="B169" s="12">
        <v>16400</v>
      </c>
      <c r="C169" s="12">
        <v>89.989560999999995</v>
      </c>
      <c r="D169" s="12">
        <v>357.840755</v>
      </c>
      <c r="E169" s="12">
        <v>7474.6524570000001</v>
      </c>
      <c r="F169" s="12">
        <v>8400.1455829999995</v>
      </c>
      <c r="G169" s="12">
        <v>233.38850099999999</v>
      </c>
      <c r="H169" s="9"/>
      <c r="I169" s="9"/>
    </row>
    <row r="170" spans="2:9" x14ac:dyDescent="0.25">
      <c r="B170" s="12">
        <v>16500</v>
      </c>
      <c r="C170" s="12">
        <v>89.989258000000007</v>
      </c>
      <c r="D170" s="12">
        <v>357.79879799999998</v>
      </c>
      <c r="E170" s="12">
        <v>7474.67094</v>
      </c>
      <c r="F170" s="12">
        <v>8500.0731899999992</v>
      </c>
      <c r="G170" s="12">
        <v>229.58421200000001</v>
      </c>
      <c r="H170" s="9"/>
      <c r="I170" s="9"/>
    </row>
    <row r="171" spans="2:9" x14ac:dyDescent="0.25">
      <c r="B171" s="12">
        <v>16600</v>
      </c>
      <c r="C171" s="12">
        <v>89.988956000000002</v>
      </c>
      <c r="D171" s="12">
        <v>357.75684100000001</v>
      </c>
      <c r="E171" s="12">
        <v>7474.6899519999997</v>
      </c>
      <c r="F171" s="12">
        <v>8599.9979839999996</v>
      </c>
      <c r="G171" s="12">
        <v>225.70674700000001</v>
      </c>
      <c r="H171" s="9"/>
      <c r="I171" s="9"/>
    </row>
    <row r="172" spans="2:9" x14ac:dyDescent="0.25">
      <c r="B172" s="12">
        <v>16700</v>
      </c>
      <c r="C172" s="12">
        <v>89.988652999999999</v>
      </c>
      <c r="D172" s="12">
        <v>357.71488399999998</v>
      </c>
      <c r="E172" s="12">
        <v>7474.709492</v>
      </c>
      <c r="F172" s="12">
        <v>8699.9199119999994</v>
      </c>
      <c r="G172" s="12">
        <v>221.75611000000001</v>
      </c>
      <c r="H172" s="9"/>
      <c r="I172" s="9"/>
    </row>
    <row r="173" spans="2:9" x14ac:dyDescent="0.25">
      <c r="B173" s="12">
        <v>16800</v>
      </c>
      <c r="C173" s="12">
        <v>89.988349999999997</v>
      </c>
      <c r="D173" s="12">
        <v>357.67292700000002</v>
      </c>
      <c r="E173" s="12">
        <v>7474.7295599999998</v>
      </c>
      <c r="F173" s="12">
        <v>8799.8389200000001</v>
      </c>
      <c r="G173" s="12">
        <v>217.732302</v>
      </c>
      <c r="H173" s="9"/>
      <c r="I173" s="9"/>
    </row>
    <row r="174" spans="2:9" x14ac:dyDescent="0.25">
      <c r="B174" s="12">
        <v>16900</v>
      </c>
      <c r="C174" s="12">
        <v>89.988046999999995</v>
      </c>
      <c r="D174" s="12">
        <v>357.63096899999999</v>
      </c>
      <c r="E174" s="12">
        <v>7474.7501570000004</v>
      </c>
      <c r="F174" s="12">
        <v>8899.754954</v>
      </c>
      <c r="G174" s="12">
        <v>213.63532499999999</v>
      </c>
      <c r="H174" s="9"/>
      <c r="I174" s="9"/>
    </row>
    <row r="175" spans="2:9" x14ac:dyDescent="0.25">
      <c r="B175" s="12">
        <v>17000</v>
      </c>
      <c r="C175" s="12">
        <v>89.987745000000004</v>
      </c>
      <c r="D175" s="12">
        <v>357.58901200000003</v>
      </c>
      <c r="E175" s="12">
        <v>7474.7712819999997</v>
      </c>
      <c r="F175" s="12">
        <v>8999.6679609999992</v>
      </c>
      <c r="G175" s="12">
        <v>209.465182</v>
      </c>
      <c r="H175" s="9"/>
      <c r="I175" s="9"/>
    </row>
    <row r="176" spans="2:9" x14ac:dyDescent="0.25">
      <c r="B176" s="12">
        <v>17100</v>
      </c>
      <c r="C176" s="12">
        <v>89.987442000000001</v>
      </c>
      <c r="D176" s="12">
        <v>357.547055</v>
      </c>
      <c r="E176" s="12">
        <v>7474.7929359999998</v>
      </c>
      <c r="F176" s="12">
        <v>9099.5778879999998</v>
      </c>
      <c r="G176" s="12">
        <v>205.22187500000001</v>
      </c>
      <c r="H176" s="9"/>
      <c r="I176" s="9"/>
    </row>
    <row r="177" spans="2:9" x14ac:dyDescent="0.25">
      <c r="B177" s="12">
        <v>17200</v>
      </c>
      <c r="C177" s="12">
        <v>89.987138999999999</v>
      </c>
      <c r="D177" s="12">
        <v>357.50509799999998</v>
      </c>
      <c r="E177" s="12">
        <v>7474.8151180000004</v>
      </c>
      <c r="F177" s="12">
        <v>9199.4846799999996</v>
      </c>
      <c r="G177" s="12">
        <v>200.905406</v>
      </c>
      <c r="H177" s="9"/>
      <c r="I177" s="9"/>
    </row>
    <row r="178" spans="2:9" x14ac:dyDescent="0.25">
      <c r="B178" s="12">
        <v>17300</v>
      </c>
      <c r="C178" s="12">
        <v>89.986836999999994</v>
      </c>
      <c r="D178" s="12">
        <v>357.46314100000001</v>
      </c>
      <c r="E178" s="12">
        <v>7474.8378290000001</v>
      </c>
      <c r="F178" s="12">
        <v>9299.3882850000009</v>
      </c>
      <c r="G178" s="12">
        <v>196.51577700000001</v>
      </c>
      <c r="H178" s="9"/>
      <c r="I178" s="9"/>
    </row>
    <row r="179" spans="2:9" x14ac:dyDescent="0.25">
      <c r="B179" s="12">
        <v>17400</v>
      </c>
      <c r="C179" s="12">
        <v>89.986534000000006</v>
      </c>
      <c r="D179" s="12">
        <v>357.42118399999998</v>
      </c>
      <c r="E179" s="12">
        <v>7474.8610669999998</v>
      </c>
      <c r="F179" s="12">
        <v>9399.2886479999997</v>
      </c>
      <c r="G179" s="12">
        <v>192.05299199999999</v>
      </c>
      <c r="H179" s="9"/>
      <c r="I179" s="9"/>
    </row>
    <row r="180" spans="2:9" x14ac:dyDescent="0.25">
      <c r="B180" s="12">
        <v>17500</v>
      </c>
      <c r="C180" s="12">
        <v>89.986231000000004</v>
      </c>
      <c r="D180" s="12">
        <v>357.37922700000001</v>
      </c>
      <c r="E180" s="12">
        <v>7474.8848340000004</v>
      </c>
      <c r="F180" s="12">
        <v>9499.185716</v>
      </c>
      <c r="G180" s="12">
        <v>187.51705100000001</v>
      </c>
      <c r="H180" s="9"/>
      <c r="I180" s="9"/>
    </row>
    <row r="181" spans="2:9" x14ac:dyDescent="0.25">
      <c r="B181" s="12">
        <v>17600</v>
      </c>
      <c r="C181" s="12">
        <v>89.985928000000001</v>
      </c>
      <c r="D181" s="12">
        <v>357.33726999999999</v>
      </c>
      <c r="E181" s="12">
        <v>7474.90913</v>
      </c>
      <c r="F181" s="12">
        <v>9599.079436</v>
      </c>
      <c r="G181" s="12">
        <v>182.90795900000001</v>
      </c>
      <c r="H181" s="9"/>
      <c r="I181" s="9"/>
    </row>
    <row r="182" spans="2:9" x14ac:dyDescent="0.25">
      <c r="B182" s="12">
        <v>17700</v>
      </c>
      <c r="C182" s="12">
        <v>89.985625999999996</v>
      </c>
      <c r="D182" s="12">
        <v>357.29531300000002</v>
      </c>
      <c r="E182" s="12">
        <v>7474.9339529999997</v>
      </c>
      <c r="F182" s="12">
        <v>9698.9697529999994</v>
      </c>
      <c r="G182" s="12">
        <v>178.22571600000001</v>
      </c>
      <c r="H182" s="9"/>
      <c r="I182" s="9"/>
    </row>
    <row r="183" spans="2:9" x14ac:dyDescent="0.25">
      <c r="B183" s="12">
        <v>17800</v>
      </c>
      <c r="C183" s="12">
        <v>89.985322999999994</v>
      </c>
      <c r="D183" s="12">
        <v>357.253356</v>
      </c>
      <c r="E183" s="12">
        <v>7474.9593050000003</v>
      </c>
      <c r="F183" s="12">
        <v>9798.8566150000006</v>
      </c>
      <c r="G183" s="12">
        <v>173.470326</v>
      </c>
      <c r="H183" s="9"/>
      <c r="I183" s="9"/>
    </row>
    <row r="184" spans="2:9" x14ac:dyDescent="0.25">
      <c r="B184" s="12">
        <v>17900</v>
      </c>
      <c r="C184" s="12">
        <v>89.985020000000006</v>
      </c>
      <c r="D184" s="12">
        <v>357.21139899999997</v>
      </c>
      <c r="E184" s="12">
        <v>7474.9851849999995</v>
      </c>
      <c r="F184" s="12">
        <v>9898.7399679999999</v>
      </c>
      <c r="G184" s="12">
        <v>168.64179200000001</v>
      </c>
      <c r="H184" s="9"/>
      <c r="I184" s="9"/>
    </row>
    <row r="185" spans="2:9" x14ac:dyDescent="0.25">
      <c r="B185" s="12">
        <v>17956.343538000001</v>
      </c>
      <c r="C185" s="12">
        <v>89.984849999999994</v>
      </c>
      <c r="D185" s="12">
        <v>357.18775799999997</v>
      </c>
      <c r="E185" s="12">
        <v>7475</v>
      </c>
      <c r="F185" s="12">
        <v>9955.016216</v>
      </c>
      <c r="G185" s="12">
        <v>165.88900899999999</v>
      </c>
      <c r="H185" s="9"/>
      <c r="I185" s="9"/>
    </row>
    <row r="186" spans="2:9" x14ac:dyDescent="0.25">
      <c r="B186" s="12"/>
      <c r="C186" s="12"/>
      <c r="D186" s="12"/>
      <c r="E186" s="12"/>
      <c r="F186" s="12"/>
      <c r="G186" s="12"/>
      <c r="H186" s="9"/>
      <c r="I186" s="9"/>
    </row>
    <row r="187" spans="2:9" x14ac:dyDescent="0.25">
      <c r="B187" s="12"/>
      <c r="C187" s="12"/>
      <c r="D187" s="12"/>
      <c r="E187" s="12"/>
      <c r="F187" s="12"/>
      <c r="G187" s="12"/>
      <c r="H187" s="9"/>
      <c r="I187" s="9"/>
    </row>
    <row r="188" spans="2:9" x14ac:dyDescent="0.25">
      <c r="B188" s="12"/>
      <c r="C188" s="12"/>
      <c r="D188" s="12"/>
      <c r="E188" s="12"/>
      <c r="F188" s="12"/>
      <c r="G188" s="12"/>
      <c r="H188" s="9"/>
      <c r="I188" s="9"/>
    </row>
    <row r="189" spans="2:9" x14ac:dyDescent="0.25">
      <c r="B189" s="12"/>
      <c r="C189" s="12"/>
      <c r="D189" s="12"/>
      <c r="E189" s="12"/>
      <c r="F189" s="12"/>
      <c r="G189" s="12"/>
    </row>
    <row r="190" spans="2:9" x14ac:dyDescent="0.25">
      <c r="B190" s="12"/>
      <c r="C190" s="12"/>
      <c r="D190" s="12"/>
      <c r="E190" s="12"/>
      <c r="F190" s="12"/>
      <c r="G190" s="12"/>
    </row>
    <row r="191" spans="2:9" x14ac:dyDescent="0.25">
      <c r="B191" s="10"/>
      <c r="C191" s="10"/>
      <c r="D191" s="10"/>
      <c r="E191" s="10"/>
      <c r="F191" s="10"/>
      <c r="G191" s="10"/>
    </row>
    <row r="192" spans="2:9" x14ac:dyDescent="0.25">
      <c r="B192" s="10"/>
      <c r="C192" s="10"/>
      <c r="D192" s="10"/>
      <c r="E192" s="10"/>
      <c r="F192" s="10"/>
      <c r="G192" s="10"/>
    </row>
    <row r="193" spans="2:7" x14ac:dyDescent="0.25">
      <c r="B193" s="10"/>
      <c r="C193" s="10"/>
      <c r="D193" s="10"/>
      <c r="E193" s="10"/>
      <c r="F193" s="10"/>
      <c r="G193" s="10"/>
    </row>
    <row r="194" spans="2:7" x14ac:dyDescent="0.25">
      <c r="B194" s="10"/>
      <c r="C194" s="10"/>
      <c r="D194" s="10"/>
      <c r="E194" s="10"/>
      <c r="F194" s="10"/>
      <c r="G194" s="10"/>
    </row>
    <row r="195" spans="2:7" x14ac:dyDescent="0.25">
      <c r="B195" s="10"/>
      <c r="C195" s="10"/>
      <c r="D195" s="10"/>
      <c r="E195" s="10"/>
      <c r="F195" s="10"/>
      <c r="G195" s="10"/>
    </row>
    <row r="196" spans="2:7" x14ac:dyDescent="0.25">
      <c r="B196" s="10"/>
      <c r="C196" s="10"/>
      <c r="D196" s="10"/>
      <c r="E196" s="10"/>
      <c r="F196" s="10"/>
      <c r="G196" s="10"/>
    </row>
    <row r="197" spans="2:7" x14ac:dyDescent="0.25">
      <c r="B197" s="10"/>
      <c r="C197" s="10"/>
      <c r="D197" s="10"/>
      <c r="E197" s="10"/>
      <c r="F197" s="10"/>
      <c r="G197" s="10"/>
    </row>
    <row r="198" spans="2:7" x14ac:dyDescent="0.25">
      <c r="B198" s="10"/>
      <c r="C198" s="10"/>
      <c r="D198" s="10"/>
      <c r="E198" s="10"/>
      <c r="F198" s="10"/>
      <c r="G198" s="10"/>
    </row>
    <row r="199" spans="2:7" x14ac:dyDescent="0.25">
      <c r="B199" s="10"/>
      <c r="C199" s="10"/>
      <c r="D199" s="10"/>
      <c r="E199" s="10"/>
      <c r="F199" s="10"/>
      <c r="G199" s="10"/>
    </row>
    <row r="200" spans="2:7" x14ac:dyDescent="0.25">
      <c r="B200" s="10"/>
      <c r="C200" s="10"/>
      <c r="D200" s="10"/>
      <c r="E200" s="10"/>
      <c r="F200" s="10"/>
      <c r="G200" s="10"/>
    </row>
    <row r="201" spans="2:7" x14ac:dyDescent="0.25">
      <c r="B201" s="10"/>
      <c r="C201" s="10"/>
      <c r="D201" s="10"/>
      <c r="E201" s="10"/>
      <c r="F201" s="10"/>
      <c r="G201" s="10"/>
    </row>
    <row r="202" spans="2:7" x14ac:dyDescent="0.25">
      <c r="B202" s="10"/>
      <c r="C202" s="10"/>
      <c r="D202" s="10"/>
      <c r="E202" s="10"/>
      <c r="F202" s="10"/>
      <c r="G202" s="10"/>
    </row>
    <row r="203" spans="2:7" x14ac:dyDescent="0.25">
      <c r="B203" s="10"/>
      <c r="C203" s="10"/>
      <c r="D203" s="10"/>
      <c r="E203" s="10"/>
      <c r="F203" s="10"/>
      <c r="G203" s="10"/>
    </row>
    <row r="204" spans="2:7" x14ac:dyDescent="0.25">
      <c r="B204" s="10"/>
      <c r="C204" s="10"/>
      <c r="D204" s="10"/>
      <c r="E204" s="10"/>
      <c r="F204" s="10"/>
      <c r="G204" s="10"/>
    </row>
    <row r="205" spans="2:7" x14ac:dyDescent="0.25">
      <c r="B205" s="10"/>
      <c r="C205" s="10"/>
      <c r="D205" s="10"/>
      <c r="E205" s="10"/>
      <c r="F205" s="10"/>
      <c r="G205" s="10"/>
    </row>
    <row r="206" spans="2:7" x14ac:dyDescent="0.25">
      <c r="B206" s="10"/>
      <c r="C206" s="10"/>
      <c r="D206" s="10"/>
      <c r="E206" s="10"/>
      <c r="F206" s="10"/>
      <c r="G206" s="10"/>
    </row>
    <row r="207" spans="2:7" x14ac:dyDescent="0.25">
      <c r="B207" s="10"/>
      <c r="C207" s="10"/>
      <c r="D207" s="10"/>
      <c r="E207" s="10"/>
      <c r="F207" s="10"/>
      <c r="G207" s="10"/>
    </row>
    <row r="208" spans="2:7" x14ac:dyDescent="0.25">
      <c r="B208" s="10"/>
      <c r="C208" s="10"/>
      <c r="D208" s="10"/>
      <c r="E208" s="10"/>
      <c r="F208" s="10"/>
      <c r="G208" s="10"/>
    </row>
    <row r="209" spans="2:7" x14ac:dyDescent="0.25">
      <c r="B209" s="10"/>
      <c r="C209" s="10"/>
      <c r="D209" s="10"/>
      <c r="E209" s="10"/>
      <c r="F209" s="10"/>
      <c r="G209" s="10"/>
    </row>
    <row r="210" spans="2:7" x14ac:dyDescent="0.25">
      <c r="B210" s="10"/>
      <c r="C210" s="10"/>
      <c r="D210" s="10"/>
      <c r="E210" s="10"/>
      <c r="F210" s="10"/>
      <c r="G210" s="10"/>
    </row>
    <row r="211" spans="2:7" x14ac:dyDescent="0.25">
      <c r="B211" s="10"/>
      <c r="C211" s="10"/>
      <c r="D211" s="10"/>
      <c r="E211" s="10"/>
      <c r="F211" s="10"/>
      <c r="G211" s="10"/>
    </row>
    <row r="212" spans="2:7" x14ac:dyDescent="0.25">
      <c r="B212" s="10"/>
      <c r="C212" s="10"/>
      <c r="D212" s="10"/>
      <c r="E212" s="10"/>
      <c r="F212" s="10"/>
      <c r="G212" s="10"/>
    </row>
    <row r="213" spans="2:7" x14ac:dyDescent="0.25">
      <c r="B213" s="10"/>
      <c r="C213" s="10"/>
      <c r="D213" s="10"/>
      <c r="E213" s="10"/>
      <c r="F213" s="10"/>
      <c r="G213" s="10"/>
    </row>
    <row r="214" spans="2:7" x14ac:dyDescent="0.25">
      <c r="B214" s="10"/>
      <c r="C214" s="10"/>
      <c r="D214" s="10"/>
      <c r="E214" s="10"/>
      <c r="F214" s="10"/>
      <c r="G214" s="10"/>
    </row>
    <row r="215" spans="2:7" x14ac:dyDescent="0.25">
      <c r="B215" s="10"/>
      <c r="C215" s="10"/>
      <c r="D215" s="10"/>
      <c r="E215" s="10"/>
      <c r="F215" s="10"/>
      <c r="G215" s="10"/>
    </row>
    <row r="216" spans="2:7" x14ac:dyDescent="0.25">
      <c r="B216" s="10"/>
      <c r="C216" s="10"/>
      <c r="D216" s="10"/>
      <c r="E216" s="10"/>
      <c r="F216" s="10"/>
      <c r="G216" s="10"/>
    </row>
    <row r="217" spans="2:7" x14ac:dyDescent="0.25">
      <c r="B217" s="10"/>
      <c r="C217" s="10"/>
      <c r="D217" s="10"/>
      <c r="E217" s="10"/>
      <c r="F217" s="10"/>
      <c r="G217" s="10"/>
    </row>
    <row r="218" spans="2:7" x14ac:dyDescent="0.25">
      <c r="B218" s="10"/>
      <c r="C218" s="10"/>
      <c r="D218" s="10"/>
      <c r="E218" s="10"/>
      <c r="F218" s="10"/>
      <c r="G218" s="10"/>
    </row>
    <row r="219" spans="2:7" x14ac:dyDescent="0.25">
      <c r="B219" s="10"/>
      <c r="C219" s="10"/>
      <c r="D219" s="10"/>
      <c r="E219" s="10"/>
      <c r="F219" s="10"/>
      <c r="G219" s="10"/>
    </row>
    <row r="220" spans="2:7" x14ac:dyDescent="0.25">
      <c r="B220" s="10"/>
      <c r="C220" s="10"/>
      <c r="D220" s="10"/>
      <c r="E220" s="10"/>
      <c r="F220" s="10"/>
      <c r="G220" s="10"/>
    </row>
    <row r="221" spans="2:7" x14ac:dyDescent="0.25">
      <c r="B221" s="10"/>
      <c r="C221" s="10"/>
      <c r="D221" s="10"/>
      <c r="E221" s="10"/>
      <c r="F221" s="10"/>
      <c r="G221" s="10"/>
    </row>
    <row r="222" spans="2:7" x14ac:dyDescent="0.25">
      <c r="B222" s="10"/>
      <c r="C222" s="10"/>
      <c r="D222" s="10"/>
      <c r="E222" s="10"/>
      <c r="F222" s="10"/>
      <c r="G222" s="10"/>
    </row>
    <row r="223" spans="2:7" x14ac:dyDescent="0.25">
      <c r="B223" s="10"/>
      <c r="C223" s="10"/>
      <c r="D223" s="10"/>
      <c r="E223" s="10"/>
      <c r="F223" s="10"/>
      <c r="G223" s="10"/>
    </row>
    <row r="224" spans="2:7" x14ac:dyDescent="0.25">
      <c r="B224" s="10"/>
      <c r="C224" s="10"/>
      <c r="D224" s="10"/>
      <c r="E224" s="10"/>
      <c r="F224" s="10"/>
      <c r="G224" s="10"/>
    </row>
    <row r="225" spans="2:7" x14ac:dyDescent="0.25">
      <c r="B225" s="10"/>
      <c r="C225" s="10"/>
      <c r="D225" s="10"/>
      <c r="E225" s="10"/>
      <c r="F225" s="10"/>
      <c r="G225" s="10"/>
    </row>
    <row r="226" spans="2:7" x14ac:dyDescent="0.25">
      <c r="B226" s="10"/>
      <c r="C226" s="10"/>
      <c r="D226" s="10"/>
      <c r="E226" s="10"/>
      <c r="F226" s="10"/>
      <c r="G226" s="10"/>
    </row>
    <row r="227" spans="2:7" x14ac:dyDescent="0.25">
      <c r="B227" s="10"/>
      <c r="C227" s="10"/>
      <c r="D227" s="10"/>
      <c r="E227" s="10"/>
      <c r="F227" s="10"/>
      <c r="G227" s="10"/>
    </row>
    <row r="228" spans="2:7" x14ac:dyDescent="0.25">
      <c r="B228" s="10"/>
      <c r="C228" s="10"/>
      <c r="D228" s="10"/>
      <c r="E228" s="10"/>
      <c r="F228" s="10"/>
      <c r="G228" s="10"/>
    </row>
    <row r="229" spans="2:7" x14ac:dyDescent="0.25">
      <c r="B229" s="10"/>
      <c r="C229" s="10"/>
      <c r="D229" s="10"/>
      <c r="E229" s="10"/>
      <c r="F229" s="10"/>
      <c r="G229" s="10"/>
    </row>
    <row r="230" spans="2:7" x14ac:dyDescent="0.25">
      <c r="B230" s="10"/>
      <c r="C230" s="10"/>
      <c r="D230" s="10"/>
      <c r="E230" s="10"/>
      <c r="F230" s="10"/>
      <c r="G230" s="10"/>
    </row>
    <row r="231" spans="2:7" x14ac:dyDescent="0.25">
      <c r="B231" s="10"/>
      <c r="C231" s="10"/>
      <c r="D231" s="10"/>
      <c r="E231" s="10"/>
      <c r="F231" s="10"/>
      <c r="G231" s="10"/>
    </row>
    <row r="232" spans="2:7" x14ac:dyDescent="0.25">
      <c r="B232" s="10"/>
      <c r="C232" s="10"/>
      <c r="D232" s="10"/>
      <c r="E232" s="10"/>
      <c r="F232" s="10"/>
      <c r="G232" s="10"/>
    </row>
    <row r="233" spans="2:7" x14ac:dyDescent="0.25">
      <c r="B233" s="10"/>
      <c r="C233" s="10"/>
      <c r="D233" s="10"/>
      <c r="E233" s="10"/>
      <c r="F233" s="10"/>
      <c r="G233" s="10"/>
    </row>
    <row r="234" spans="2:7" x14ac:dyDescent="0.25">
      <c r="B234" s="10"/>
      <c r="C234" s="10"/>
      <c r="D234" s="10"/>
      <c r="E234" s="10"/>
      <c r="F234" s="10"/>
      <c r="G234" s="10"/>
    </row>
    <row r="235" spans="2:7" x14ac:dyDescent="0.25">
      <c r="B235" s="10"/>
      <c r="C235" s="10"/>
      <c r="D235" s="10"/>
      <c r="E235" s="10"/>
      <c r="F235" s="10"/>
      <c r="G235" s="10"/>
    </row>
    <row r="236" spans="2:7" x14ac:dyDescent="0.25">
      <c r="B236" s="10"/>
      <c r="C236" s="10"/>
      <c r="D236" s="10"/>
      <c r="E236" s="10"/>
      <c r="F236" s="10"/>
      <c r="G236" s="10"/>
    </row>
    <row r="237" spans="2:7" x14ac:dyDescent="0.25">
      <c r="B237" s="10"/>
      <c r="C237" s="10"/>
      <c r="D237" s="10"/>
      <c r="E237" s="10"/>
      <c r="F237" s="10"/>
      <c r="G237" s="10"/>
    </row>
    <row r="238" spans="2:7" x14ac:dyDescent="0.25">
      <c r="B238" s="10"/>
      <c r="C238" s="10"/>
      <c r="D238" s="10"/>
      <c r="E238" s="10"/>
      <c r="F238" s="10"/>
      <c r="G238" s="10"/>
    </row>
    <row r="239" spans="2:7" x14ac:dyDescent="0.25">
      <c r="B239" s="10"/>
      <c r="C239" s="10"/>
      <c r="D239" s="10"/>
      <c r="E239" s="10"/>
      <c r="F239" s="10"/>
      <c r="G239" s="10"/>
    </row>
    <row r="240" spans="2:7" x14ac:dyDescent="0.25">
      <c r="B240" s="10"/>
      <c r="C240" s="10"/>
      <c r="D240" s="10"/>
      <c r="E240" s="10"/>
      <c r="F240" s="10"/>
      <c r="G240" s="10"/>
    </row>
    <row r="241" spans="2:7" x14ac:dyDescent="0.25">
      <c r="B241" s="10"/>
      <c r="C241" s="10"/>
      <c r="D241" s="10"/>
      <c r="E241" s="10"/>
      <c r="F241" s="10"/>
      <c r="G241" s="10"/>
    </row>
    <row r="242" spans="2:7" x14ac:dyDescent="0.25">
      <c r="B242" s="10"/>
      <c r="C242" s="10"/>
      <c r="D242" s="10"/>
      <c r="E242" s="10"/>
      <c r="F242" s="10"/>
      <c r="G242" s="10"/>
    </row>
    <row r="243" spans="2:7" x14ac:dyDescent="0.25">
      <c r="B243" s="10"/>
      <c r="C243" s="10"/>
      <c r="D243" s="10"/>
      <c r="E243" s="10"/>
      <c r="F243" s="10"/>
      <c r="G243" s="10"/>
    </row>
    <row r="244" spans="2:7" x14ac:dyDescent="0.25">
      <c r="B244" s="10"/>
      <c r="C244" s="10"/>
      <c r="D244" s="10"/>
      <c r="E244" s="10"/>
      <c r="F244" s="10"/>
      <c r="G244" s="10"/>
    </row>
    <row r="245" spans="2:7" x14ac:dyDescent="0.25">
      <c r="B245" s="10"/>
      <c r="C245" s="10"/>
      <c r="D245" s="10"/>
      <c r="E245" s="10"/>
      <c r="F245" s="10"/>
      <c r="G245" s="10"/>
    </row>
    <row r="246" spans="2:7" x14ac:dyDescent="0.25">
      <c r="B246" s="10"/>
      <c r="C246" s="10"/>
      <c r="D246" s="10"/>
      <c r="E246" s="10"/>
      <c r="F246" s="10"/>
      <c r="G246" s="10"/>
    </row>
    <row r="247" spans="2:7" x14ac:dyDescent="0.25">
      <c r="B247" s="10"/>
      <c r="C247" s="10"/>
      <c r="D247" s="10"/>
      <c r="E247" s="10"/>
      <c r="F247" s="10"/>
      <c r="G247" s="10"/>
    </row>
    <row r="248" spans="2:7" x14ac:dyDescent="0.25">
      <c r="B248" s="10"/>
      <c r="C248" s="10"/>
      <c r="D248" s="10"/>
      <c r="E248" s="10"/>
      <c r="F248" s="10"/>
      <c r="G248" s="10"/>
    </row>
    <row r="249" spans="2:7" x14ac:dyDescent="0.25">
      <c r="B249" s="10"/>
      <c r="C249" s="10"/>
      <c r="D249" s="10"/>
      <c r="E249" s="10"/>
      <c r="F249" s="10"/>
      <c r="G249" s="10"/>
    </row>
    <row r="250" spans="2:7" x14ac:dyDescent="0.25">
      <c r="B250" s="10"/>
      <c r="C250" s="10"/>
      <c r="D250" s="10"/>
      <c r="E250" s="10"/>
      <c r="F250" s="10"/>
      <c r="G250" s="10"/>
    </row>
    <row r="251" spans="2:7" x14ac:dyDescent="0.25">
      <c r="B251" s="10"/>
      <c r="C251" s="10"/>
      <c r="D251" s="10"/>
      <c r="E251" s="10"/>
      <c r="F251" s="10"/>
      <c r="G251" s="10"/>
    </row>
    <row r="252" spans="2:7" x14ac:dyDescent="0.25">
      <c r="B252" s="10"/>
      <c r="C252" s="10"/>
      <c r="D252" s="10"/>
      <c r="E252" s="10"/>
      <c r="F252" s="10"/>
      <c r="G252" s="10"/>
    </row>
    <row r="253" spans="2:7" x14ac:dyDescent="0.25">
      <c r="B253" s="10"/>
      <c r="C253" s="10"/>
      <c r="D253" s="10"/>
      <c r="E253" s="10"/>
      <c r="F253" s="10"/>
      <c r="G253" s="10"/>
    </row>
    <row r="254" spans="2:7" x14ac:dyDescent="0.25">
      <c r="B254" s="10"/>
      <c r="C254" s="10"/>
      <c r="D254" s="10"/>
      <c r="E254" s="10"/>
      <c r="F254" s="10"/>
      <c r="G254" s="10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8"/>
      <c r="B2">
        <v>1</v>
      </c>
      <c r="D2">
        <v>0</v>
      </c>
      <c r="F2">
        <v>4</v>
      </c>
    </row>
    <row r="3" spans="1:6" x14ac:dyDescent="0.25">
      <c r="A3" s="8" t="s">
        <v>28</v>
      </c>
      <c r="C3" t="s">
        <v>17</v>
      </c>
      <c r="E3" t="s">
        <v>30</v>
      </c>
    </row>
    <row r="4" spans="1:6" x14ac:dyDescent="0.25">
      <c r="A4" s="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41b86ddb-5752-41c2-8d74-e010ddde7772">
      <Terms xmlns="http://schemas.microsoft.com/office/infopath/2007/PartnerControls"/>
    </lcf76f155ced4ddcb4097134ff3c332f>
    <TaxCatchAll xmlns="874493b7-3229-4378-b5cb-32d8d6edea84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A8D7BF98CA82246867C6C8632142165" ma:contentTypeVersion="15" ma:contentTypeDescription="Create a new document." ma:contentTypeScope="" ma:versionID="b71632b7bab896a56b77bbcab2bece6f">
  <xsd:schema xmlns:xsd="http://www.w3.org/2001/XMLSchema" xmlns:xs="http://www.w3.org/2001/XMLSchema" xmlns:p="http://schemas.microsoft.com/office/2006/metadata/properties" xmlns:ns2="41b86ddb-5752-41c2-8d74-e010ddde7772" xmlns:ns3="874493b7-3229-4378-b5cb-32d8d6edea84" xmlns:ns4="84f14864-33d5-40e2-be54-c4ac5851d3ff" targetNamespace="http://schemas.microsoft.com/office/2006/metadata/properties" ma:root="true" ma:fieldsID="0c25b562c06dd962bd2009d065571a95" ns2:_="" ns3:_="" ns4:_="">
    <xsd:import namespace="41b86ddb-5752-41c2-8d74-e010ddde7772"/>
    <xsd:import namespace="874493b7-3229-4378-b5cb-32d8d6edea84"/>
    <xsd:import namespace="84f14864-33d5-40e2-be54-c4ac5851d3f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OCR" minOccurs="0"/>
                <xsd:element ref="ns2:MediaServiceLocation" minOccurs="0"/>
                <xsd:element ref="ns2:MediaLengthInSeconds" minOccurs="0"/>
                <xsd:element ref="ns4:SharedWithUsers" minOccurs="0"/>
                <xsd:element ref="ns4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1b86ddb-5752-41c2-8d74-e010ddde777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Image Tags" ma:readOnly="false" ma:fieldId="{5cf76f15-5ced-4ddc-b409-7134ff3c332f}" ma:taxonomyMulti="true" ma:sspId="72aaaf0b-978d-46ba-9835-6a9f4accd6b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7" nillable="true" ma:displayName="Location" ma:indexed="true" ma:internalName="MediaServiceLocation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74493b7-3229-4378-b5cb-32d8d6edea84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78ad9acd-2a6a-4236-9a32-008f9420b1c5}" ma:internalName="TaxCatchAll" ma:showField="CatchAllData" ma:web="874493b7-3229-4378-b5cb-32d8d6edea8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4f14864-33d5-40e2-be54-c4ac5851d3ff" elementFormDefault="qualified">
    <xsd:import namespace="http://schemas.microsoft.com/office/2006/documentManagement/types"/>
    <xsd:import namespace="http://schemas.microsoft.com/office/infopath/2007/PartnerControls"/>
    <xsd:element name="SharedWithUsers" ma:index="19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EB8CF1E-11D2-45A9-BCA3-98767143BC0E}">
  <ds:schemaRefs>
    <ds:schemaRef ds:uri="http://schemas.microsoft.com/office/2006/metadata/properties"/>
    <ds:schemaRef ds:uri="http://schemas.microsoft.com/office/infopath/2007/PartnerControls"/>
    <ds:schemaRef ds:uri="41b86ddb-5752-41c2-8d74-e010ddde7772"/>
    <ds:schemaRef ds:uri="874493b7-3229-4378-b5cb-32d8d6edea84"/>
  </ds:schemaRefs>
</ds:datastoreItem>
</file>

<file path=customXml/itemProps2.xml><?xml version="1.0" encoding="utf-8"?>
<ds:datastoreItem xmlns:ds="http://schemas.openxmlformats.org/officeDocument/2006/customXml" ds:itemID="{A0D745CA-6309-42AB-8403-B30CB1ECB54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1b86ddb-5752-41c2-8d74-e010ddde7772"/>
    <ds:schemaRef ds:uri="874493b7-3229-4378-b5cb-32d8d6edea84"/>
    <ds:schemaRef ds:uri="84f14864-33d5-40e2-be54-c4ac5851d3f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6928A90-5A38-4A11-A6B4-45EA68F2114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2025-05-18T20:25:17Z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0x010100DA8D7BF98CA82246867C6C8632142165</vt:lpwstr>
  </property>
  <property fmtid="{D5CDD505-2E9C-101B-9397-08002B2CF9AE}" pid="3" name="MediaServiceImageTags">
    <vt:lpwstr/>
  </property>
</Properties>
</file>