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Shared drives\QAQC - Financial Assurance &amp; Audits Team\Transfer of Operator_Form 9\Audit Docs\Darrah to Strachan\"/>
    </mc:Choice>
  </mc:AlternateContent>
  <bookViews>
    <workbookView xWindow="-23190" yWindow="705" windowWidth="21600" windowHeight="11385"/>
  </bookViews>
  <sheets>
    <sheet name="W&amp;F Proposed" sheetId="1" r:id="rId1"/>
    <sheet name="Sheet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4" i="1"/>
</calcChain>
</file>

<file path=xl/sharedStrings.xml><?xml version="1.0" encoding="utf-8"?>
<sst xmlns="http://schemas.openxmlformats.org/spreadsheetml/2006/main" count="533" uniqueCount="161">
  <si>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</si>
  <si>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</si>
  <si>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</si>
  <si>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</si>
  <si>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</si>
  <si>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</si>
  <si>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</si>
  <si>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</si>
  <si>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</si>
  <si>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</si>
  <si>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</si>
  <si>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</si>
  <si>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</si>
  <si>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</si>
  <si>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</si>
  <si>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</si>
  <si>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05-017-07349</t>
  </si>
  <si>
    <t>05-017-07529</t>
  </si>
  <si>
    <t>05-017-06301</t>
  </si>
  <si>
    <t>05-017-06424</t>
  </si>
  <si>
    <t>05-017-06417</t>
  </si>
  <si>
    <t>05-017-06469</t>
  </si>
  <si>
    <t>05-017-06294</t>
  </si>
  <si>
    <t>Darrah Oil Company, LLC</t>
  </si>
  <si>
    <t>Cheyenne</t>
  </si>
  <si>
    <t>UPRC 1-35</t>
  </si>
  <si>
    <t>13S</t>
  </si>
  <si>
    <t>34W</t>
  </si>
  <si>
    <t>Price 2</t>
  </si>
  <si>
    <t>14S</t>
  </si>
  <si>
    <t>44W</t>
  </si>
  <si>
    <t>Price Loretta M1</t>
  </si>
  <si>
    <t>Larsen 23-11</t>
  </si>
  <si>
    <t>15S</t>
  </si>
  <si>
    <t>46W</t>
  </si>
  <si>
    <t>Champlin 205 Amoco A 5</t>
  </si>
  <si>
    <t>Champlin 205 Amoco A 4</t>
  </si>
  <si>
    <t>Champlin 205 Amoco A 1</t>
  </si>
  <si>
    <t>Champlin 205 Amoco A 2</t>
  </si>
  <si>
    <t>Lowe-Arnold 4</t>
  </si>
  <si>
    <t>05-017-07553</t>
  </si>
  <si>
    <t>Lowe 4</t>
  </si>
  <si>
    <t>Lowe-Arnold 5</t>
  </si>
  <si>
    <t>NWSE</t>
  </si>
  <si>
    <t>SWSE</t>
  </si>
  <si>
    <t>SWSW</t>
  </si>
  <si>
    <t>NWSW</t>
  </si>
  <si>
    <t>SENE</t>
  </si>
  <si>
    <t>NESW</t>
  </si>
  <si>
    <t>NENE</t>
  </si>
  <si>
    <t>NENW</t>
  </si>
  <si>
    <t>NWNE</t>
  </si>
  <si>
    <t>017</t>
  </si>
  <si>
    <t>07349</t>
  </si>
  <si>
    <t>07529</t>
  </si>
  <si>
    <t>06301</t>
  </si>
  <si>
    <t>06424</t>
  </si>
  <si>
    <t>06446</t>
  </si>
  <si>
    <t>06417</t>
  </si>
  <si>
    <t>06248</t>
  </si>
  <si>
    <t>06396</t>
  </si>
  <si>
    <t>06469</t>
  </si>
  <si>
    <t>06294</t>
  </si>
  <si>
    <t>07553</t>
  </si>
  <si>
    <t>Well</t>
  </si>
  <si>
    <t>05-017-06446</t>
  </si>
  <si>
    <t>08-017-06396</t>
  </si>
  <si>
    <t>FEE</t>
  </si>
  <si>
    <t>INJ Well</t>
  </si>
  <si>
    <t>207313??</t>
  </si>
  <si>
    <t>WELL</t>
  </si>
  <si>
    <t>208414</t>
  </si>
  <si>
    <t>321892</t>
  </si>
  <si>
    <t xml:space="preserve">UPRC #1-35           </t>
  </si>
  <si>
    <t xml:space="preserve">SENE  </t>
  </si>
  <si>
    <t>35</t>
  </si>
  <si>
    <t xml:space="preserve">13S   </t>
  </si>
  <si>
    <t xml:space="preserve">44W    </t>
  </si>
  <si>
    <t xml:space="preserve">CHEYENNE                           </t>
  </si>
  <si>
    <t xml:space="preserve">FEE       </t>
  </si>
  <si>
    <t>10713</t>
  </si>
  <si>
    <t xml:space="preserve">DARRAH OIL COMPANY LLC                            </t>
  </si>
  <si>
    <t>LOCATION</t>
  </si>
  <si>
    <t xml:space="preserve">UPRC-613S44W #35SENE         </t>
  </si>
  <si>
    <t>321936</t>
  </si>
  <si>
    <t xml:space="preserve">PRICE-614S44W #8NWSW          </t>
  </si>
  <si>
    <t xml:space="preserve">NWSW  </t>
  </si>
  <si>
    <t xml:space="preserve">8 </t>
  </si>
  <si>
    <t xml:space="preserve">14S   </t>
  </si>
  <si>
    <t>208594</t>
  </si>
  <si>
    <t xml:space="preserve">PRICE #2              </t>
  </si>
  <si>
    <t>207366</t>
  </si>
  <si>
    <t>321590</t>
  </si>
  <si>
    <t xml:space="preserve">PRICE LORETTA M #1              </t>
  </si>
  <si>
    <t xml:space="preserve">SWSW  </t>
  </si>
  <si>
    <t xml:space="preserve">PRICE LORETTA M-614S44W #8SWSW          </t>
  </si>
  <si>
    <t>475911</t>
  </si>
  <si>
    <t>OFF-LOCATION FLOWLINE</t>
  </si>
  <si>
    <t>475913</t>
  </si>
  <si>
    <t>1</t>
  </si>
  <si>
    <t>476347</t>
  </si>
  <si>
    <t>2</t>
  </si>
  <si>
    <t>475918</t>
  </si>
  <si>
    <t>321608</t>
  </si>
  <si>
    <t>9</t>
  </si>
  <si>
    <t xml:space="preserve">NESW  </t>
  </si>
  <si>
    <t>23</t>
  </si>
  <si>
    <t xml:space="preserve">15S   </t>
  </si>
  <si>
    <t xml:space="preserve">46W    </t>
  </si>
  <si>
    <t xml:space="preserve">LARSEN-615S46W #23NESW         </t>
  </si>
  <si>
    <t>207489</t>
  </si>
  <si>
    <t xml:space="preserve">LARSEN #23-11          </t>
  </si>
  <si>
    <t>207511</t>
  </si>
  <si>
    <t>321612</t>
  </si>
  <si>
    <t xml:space="preserve">CHAMPLIN 205 AMOCO #5              </t>
  </si>
  <si>
    <t xml:space="preserve">NWSE  </t>
  </si>
  <si>
    <t xml:space="preserve">CHAMPLIN 205 AMOCO-615S46W #23NWSE         </t>
  </si>
  <si>
    <t>321603</t>
  </si>
  <si>
    <t xml:space="preserve">CHAMPLIN 205 AMOCO A-615S46W #23NWSW         </t>
  </si>
  <si>
    <t>207461</t>
  </si>
  <si>
    <t xml:space="preserve">CHAMPLIN 205 AMOCO A #2              </t>
  </si>
  <si>
    <t>207482</t>
  </si>
  <si>
    <t>321607</t>
  </si>
  <si>
    <t xml:space="preserve">CHAMPLIN 205 AMOCO A #4              </t>
  </si>
  <si>
    <t xml:space="preserve">SWSE  </t>
  </si>
  <si>
    <t xml:space="preserve">CHAMPLIN 205 AMOCO A-615S46W #23SWSE         </t>
  </si>
  <si>
    <t>321567</t>
  </si>
  <si>
    <t xml:space="preserve">CHAMPLIN 205 AMOCO A-615S46W #23SWSW         </t>
  </si>
  <si>
    <t>UIC DISPOSAL</t>
  </si>
  <si>
    <t>150335</t>
  </si>
  <si>
    <t xml:space="preserve">CHAMPLINN 205 AMOCO A-1 #               </t>
  </si>
  <si>
    <t>207313</t>
  </si>
  <si>
    <t xml:space="preserve">CHAMPLIN 205 AMOCO A #1              </t>
  </si>
  <si>
    <t>475900</t>
  </si>
  <si>
    <t>4</t>
  </si>
  <si>
    <t>476358</t>
  </si>
  <si>
    <t>3</t>
  </si>
  <si>
    <t>475914</t>
  </si>
  <si>
    <t>5</t>
  </si>
  <si>
    <t>475915</t>
  </si>
  <si>
    <t>321618</t>
  </si>
  <si>
    <t>7</t>
  </si>
  <si>
    <t xml:space="preserve">NENE  </t>
  </si>
  <si>
    <t>26</t>
  </si>
  <si>
    <t>475916</t>
  </si>
  <si>
    <t>6</t>
  </si>
  <si>
    <t>207534</t>
  </si>
  <si>
    <t xml:space="preserve">LOWE-ARNOLD #4              </t>
  </si>
  <si>
    <t xml:space="preserve">LOWE-ARNOLD-615S46W #26NENE         </t>
  </si>
  <si>
    <t>321587</t>
  </si>
  <si>
    <t xml:space="preserve">LOWE-615S46W #26NENW         </t>
  </si>
  <si>
    <t xml:space="preserve">NENW  </t>
  </si>
  <si>
    <t>207359</t>
  </si>
  <si>
    <t xml:space="preserve">LOWE #4              </t>
  </si>
  <si>
    <t>475917</t>
  </si>
  <si>
    <t>8</t>
  </si>
  <si>
    <t>208618</t>
  </si>
  <si>
    <t>321939</t>
  </si>
  <si>
    <t xml:space="preserve">LOWE ARNOLD #5              </t>
  </si>
  <si>
    <t xml:space="preserve">NWNE  </t>
  </si>
  <si>
    <t xml:space="preserve">LOWE ARNOLD-615S46W #26NWNE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</si>
</sst>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0" xfId="0" quotePrefix="1" applyNumberFormat="1" applyAlignment="1">
      <alignment horizontal="left" vertical="center"/>
    </xf>
    <xf numFmtId="164" fontId="0" fillId="0" borderId="0" xfId="0" quotePrefix="1" applyNumberFormat="1" applyAlignment="1">
      <alignment horizontal="left" vertical="center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selection activeCell="F39" sqref="F39"/>
    </sheetView>
  </sheetViews>
  <sheetFormatPr defaultRowHeight="15" x14ac:dyDescent="0.25"/>
  <cols>
    <col min="1" max="1" width="9.140625" style="3"/>
    <col min="2" max="2" width="17.28515625" style="3" customWidth="1"/>
    <col min="3" max="3" width="16.5703125" style="3" customWidth="1"/>
    <col min="4" max="4" width="19.5703125" style="3" customWidth="1"/>
    <col min="5" max="5" width="13.42578125" style="3" customWidth="1"/>
    <col min="6" max="6" width="11.85546875" style="3" customWidth="1"/>
    <col min="7" max="7" width="42.140625" style="3" customWidth="1"/>
    <col min="8" max="9" width="9.140625" style="3"/>
    <col min="10" max="10" width="10.28515625" style="3" customWidth="1"/>
    <col min="11" max="11" width="9.140625" style="3"/>
    <col min="12" max="12" width="10" style="3" customWidth="1"/>
    <col min="13" max="13" width="23.28515625" style="3" customWidth="1"/>
    <col min="14" max="14" width="20.5703125" style="3" customWidth="1"/>
    <col min="15" max="15" width="32.5703125" style="3" customWidth="1"/>
    <col min="16" max="16384" width="9.140625" style="3"/>
  </cols>
  <sheetData>
    <row r="1" spans="1:15" ht="21.75" customHeight="1" x14ac:dyDescent="0.25">
      <c r="A1" s="11" t="s">
        <v>10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3">
        <v>1</v>
      </c>
      <c r="B3" s="7" t="s">
        <v>70</v>
      </c>
      <c r="C3" s="8" t="s">
        <v>52</v>
      </c>
      <c r="D3" s="8" t="s">
        <v>53</v>
      </c>
      <c r="E3" s="8" t="s">
        <v>71</v>
      </c>
      <c r="F3" s="8" t="s">
        <v>72</v>
      </c>
      <c r="G3" s="8" t="s">
        <v>73</v>
      </c>
      <c r="H3" s="8" t="s">
        <v>74</v>
      </c>
      <c r="I3" s="8" t="s">
        <v>75</v>
      </c>
      <c r="J3" s="8" t="s">
        <v>76</v>
      </c>
      <c r="K3" s="8" t="s">
        <v>77</v>
      </c>
      <c r="L3" s="8" t="s">
        <v>78</v>
      </c>
      <c r="M3" s="8" t="s">
        <v>79</v>
      </c>
      <c r="N3" s="8" t="s">
        <v>80</v>
      </c>
      <c r="O3" s="8" t="s">
        <v>81</v>
      </c>
    </row>
    <row r="4" spans="1:15" x14ac:dyDescent="0.25">
      <c r="A4" s="3">
        <f>A3+1</f>
        <v>2</v>
      </c>
      <c r="B4" s="9" t="s">
        <v>82</v>
      </c>
      <c r="C4" s="10"/>
      <c r="D4" s="10"/>
      <c r="E4" s="10" t="s">
        <v>72</v>
      </c>
      <c r="F4" s="10" t="s">
        <v>72</v>
      </c>
      <c r="G4" s="10" t="s">
        <v>83</v>
      </c>
      <c r="H4" s="10" t="s">
        <v>74</v>
      </c>
      <c r="I4" s="10" t="s">
        <v>75</v>
      </c>
      <c r="J4" s="10" t="s">
        <v>76</v>
      </c>
      <c r="K4" s="10" t="s">
        <v>77</v>
      </c>
      <c r="L4" s="10" t="s">
        <v>78</v>
      </c>
      <c r="M4" s="10"/>
      <c r="N4" s="10" t="s">
        <v>80</v>
      </c>
      <c r="O4" s="10" t="s">
        <v>81</v>
      </c>
    </row>
    <row r="5" spans="1:15" x14ac:dyDescent="0.25">
      <c r="A5" s="3">
        <f t="shared" ref="A5:A35" si="0">A4+1</f>
        <v>3</v>
      </c>
      <c r="B5" s="7" t="s">
        <v>82</v>
      </c>
      <c r="C5" s="8"/>
      <c r="D5" s="8"/>
      <c r="E5" s="8" t="s">
        <v>84</v>
      </c>
      <c r="F5" s="8" t="s">
        <v>84</v>
      </c>
      <c r="G5" s="8" t="s">
        <v>85</v>
      </c>
      <c r="H5" s="8" t="s">
        <v>86</v>
      </c>
      <c r="I5" s="8" t="s">
        <v>87</v>
      </c>
      <c r="J5" s="8" t="s">
        <v>88</v>
      </c>
      <c r="K5" s="8" t="s">
        <v>77</v>
      </c>
      <c r="L5" s="8" t="s">
        <v>78</v>
      </c>
      <c r="M5" s="8"/>
      <c r="N5" s="8" t="s">
        <v>80</v>
      </c>
      <c r="O5" s="8" t="s">
        <v>81</v>
      </c>
    </row>
    <row r="6" spans="1:15" x14ac:dyDescent="0.25">
      <c r="A6" s="3">
        <f t="shared" si="0"/>
        <v>4</v>
      </c>
      <c r="B6" s="9" t="s">
        <v>70</v>
      </c>
      <c r="C6" s="10" t="s">
        <v>52</v>
      </c>
      <c r="D6" s="10" t="s">
        <v>54</v>
      </c>
      <c r="E6" s="10" t="s">
        <v>89</v>
      </c>
      <c r="F6" s="10" t="s">
        <v>84</v>
      </c>
      <c r="G6" s="10" t="s">
        <v>90</v>
      </c>
      <c r="H6" s="10" t="s">
        <v>86</v>
      </c>
      <c r="I6" s="10" t="s">
        <v>87</v>
      </c>
      <c r="J6" s="10" t="s">
        <v>88</v>
      </c>
      <c r="K6" s="10" t="s">
        <v>77</v>
      </c>
      <c r="L6" s="10" t="s">
        <v>78</v>
      </c>
      <c r="M6" s="10" t="s">
        <v>79</v>
      </c>
      <c r="N6" s="10" t="s">
        <v>80</v>
      </c>
      <c r="O6" s="10" t="s">
        <v>81</v>
      </c>
    </row>
    <row r="7" spans="1:15" x14ac:dyDescent="0.25">
      <c r="A7" s="3">
        <f t="shared" si="0"/>
        <v>5</v>
      </c>
      <c r="B7" s="7" t="s">
        <v>70</v>
      </c>
      <c r="C7" s="8" t="s">
        <v>52</v>
      </c>
      <c r="D7" s="8" t="s">
        <v>55</v>
      </c>
      <c r="E7" s="8" t="s">
        <v>91</v>
      </c>
      <c r="F7" s="8" t="s">
        <v>92</v>
      </c>
      <c r="G7" s="8" t="s">
        <v>93</v>
      </c>
      <c r="H7" s="8" t="s">
        <v>94</v>
      </c>
      <c r="I7" s="8" t="s">
        <v>87</v>
      </c>
      <c r="J7" s="8" t="s">
        <v>88</v>
      </c>
      <c r="K7" s="8" t="s">
        <v>77</v>
      </c>
      <c r="L7" s="8" t="s">
        <v>78</v>
      </c>
      <c r="M7" s="8" t="s">
        <v>79</v>
      </c>
      <c r="N7" s="8" t="s">
        <v>80</v>
      </c>
      <c r="O7" s="8" t="s">
        <v>81</v>
      </c>
    </row>
    <row r="8" spans="1:15" x14ac:dyDescent="0.25">
      <c r="A8" s="3">
        <f t="shared" si="0"/>
        <v>6</v>
      </c>
      <c r="B8" s="9" t="s">
        <v>82</v>
      </c>
      <c r="C8" s="10"/>
      <c r="D8" s="10"/>
      <c r="E8" s="10" t="s">
        <v>92</v>
      </c>
      <c r="F8" s="10" t="s">
        <v>92</v>
      </c>
      <c r="G8" s="10" t="s">
        <v>95</v>
      </c>
      <c r="H8" s="10" t="s">
        <v>94</v>
      </c>
      <c r="I8" s="10" t="s">
        <v>87</v>
      </c>
      <c r="J8" s="10" t="s">
        <v>88</v>
      </c>
      <c r="K8" s="10" t="s">
        <v>77</v>
      </c>
      <c r="L8" s="10" t="s">
        <v>78</v>
      </c>
      <c r="M8" s="10"/>
      <c r="N8" s="10" t="s">
        <v>80</v>
      </c>
      <c r="O8" s="10" t="s">
        <v>81</v>
      </c>
    </row>
    <row r="9" spans="1:15" x14ac:dyDescent="0.25">
      <c r="A9" s="3">
        <f t="shared" si="0"/>
        <v>7</v>
      </c>
      <c r="B9" s="7" t="s">
        <v>82</v>
      </c>
      <c r="C9" s="8"/>
      <c r="D9" s="8"/>
      <c r="E9" s="8" t="s">
        <v>96</v>
      </c>
      <c r="F9" s="8" t="s">
        <v>96</v>
      </c>
      <c r="G9" s="8" t="s">
        <v>95</v>
      </c>
      <c r="H9" s="8" t="s">
        <v>94</v>
      </c>
      <c r="I9" s="8" t="s">
        <v>87</v>
      </c>
      <c r="J9" s="8" t="s">
        <v>88</v>
      </c>
      <c r="K9" s="8" t="s">
        <v>77</v>
      </c>
      <c r="L9" s="8" t="s">
        <v>78</v>
      </c>
      <c r="M9" s="8"/>
      <c r="N9" s="8" t="s">
        <v>80</v>
      </c>
      <c r="O9" s="8" t="s">
        <v>81</v>
      </c>
    </row>
    <row r="10" spans="1:15" x14ac:dyDescent="0.25">
      <c r="A10" s="3">
        <f t="shared" si="0"/>
        <v>8</v>
      </c>
      <c r="B10" s="9" t="s">
        <v>97</v>
      </c>
      <c r="C10" s="10"/>
      <c r="D10" s="10"/>
      <c r="E10" s="10" t="s">
        <v>98</v>
      </c>
      <c r="F10" s="10" t="s">
        <v>96</v>
      </c>
      <c r="G10" s="10" t="s">
        <v>99</v>
      </c>
      <c r="H10" s="10" t="s">
        <v>94</v>
      </c>
      <c r="I10" s="10" t="s">
        <v>87</v>
      </c>
      <c r="J10" s="10" t="s">
        <v>88</v>
      </c>
      <c r="K10" s="10" t="s">
        <v>77</v>
      </c>
      <c r="L10" s="10" t="s">
        <v>78</v>
      </c>
      <c r="M10" s="10"/>
      <c r="N10" s="10" t="s">
        <v>80</v>
      </c>
      <c r="O10" s="10" t="s">
        <v>81</v>
      </c>
    </row>
    <row r="11" spans="1:15" x14ac:dyDescent="0.25">
      <c r="A11" s="3">
        <f t="shared" si="0"/>
        <v>9</v>
      </c>
      <c r="B11" s="7" t="s">
        <v>97</v>
      </c>
      <c r="C11" s="8"/>
      <c r="D11" s="8"/>
      <c r="E11" s="8" t="s">
        <v>100</v>
      </c>
      <c r="F11" s="8" t="s">
        <v>96</v>
      </c>
      <c r="G11" s="8" t="s">
        <v>101</v>
      </c>
      <c r="H11" s="8" t="s">
        <v>94</v>
      </c>
      <c r="I11" s="8" t="s">
        <v>87</v>
      </c>
      <c r="J11" s="8" t="s">
        <v>88</v>
      </c>
      <c r="K11" s="8" t="s">
        <v>77</v>
      </c>
      <c r="L11" s="8" t="s">
        <v>78</v>
      </c>
      <c r="M11" s="8"/>
      <c r="N11" s="8" t="s">
        <v>80</v>
      </c>
      <c r="O11" s="8" t="s">
        <v>81</v>
      </c>
    </row>
    <row r="12" spans="1:15" x14ac:dyDescent="0.25">
      <c r="A12" s="3">
        <f t="shared" si="0"/>
        <v>10</v>
      </c>
      <c r="B12" s="9" t="s">
        <v>97</v>
      </c>
      <c r="C12" s="10"/>
      <c r="D12" s="10"/>
      <c r="E12" s="10" t="s">
        <v>102</v>
      </c>
      <c r="F12" s="10" t="s">
        <v>103</v>
      </c>
      <c r="G12" s="10" t="s">
        <v>104</v>
      </c>
      <c r="H12" s="10" t="s">
        <v>105</v>
      </c>
      <c r="I12" s="10" t="s">
        <v>106</v>
      </c>
      <c r="J12" s="10" t="s">
        <v>107</v>
      </c>
      <c r="K12" s="10" t="s">
        <v>108</v>
      </c>
      <c r="L12" s="10" t="s">
        <v>78</v>
      </c>
      <c r="M12" s="10"/>
      <c r="N12" s="10" t="s">
        <v>80</v>
      </c>
      <c r="O12" s="10" t="s">
        <v>81</v>
      </c>
    </row>
    <row r="13" spans="1:15" x14ac:dyDescent="0.25">
      <c r="A13" s="3">
        <f t="shared" si="0"/>
        <v>11</v>
      </c>
      <c r="B13" s="7" t="s">
        <v>82</v>
      </c>
      <c r="C13" s="8"/>
      <c r="D13" s="8"/>
      <c r="E13" s="8" t="s">
        <v>103</v>
      </c>
      <c r="F13" s="8" t="s">
        <v>103</v>
      </c>
      <c r="G13" s="8" t="s">
        <v>109</v>
      </c>
      <c r="H13" s="8" t="s">
        <v>105</v>
      </c>
      <c r="I13" s="8" t="s">
        <v>106</v>
      </c>
      <c r="J13" s="8" t="s">
        <v>107</v>
      </c>
      <c r="K13" s="8" t="s">
        <v>108</v>
      </c>
      <c r="L13" s="8" t="s">
        <v>78</v>
      </c>
      <c r="M13" s="8"/>
      <c r="N13" s="8" t="s">
        <v>80</v>
      </c>
      <c r="O13" s="8" t="s">
        <v>81</v>
      </c>
    </row>
    <row r="14" spans="1:15" x14ac:dyDescent="0.25">
      <c r="A14" s="3">
        <f t="shared" si="0"/>
        <v>12</v>
      </c>
      <c r="B14" s="9" t="s">
        <v>70</v>
      </c>
      <c r="C14" s="10" t="s">
        <v>52</v>
      </c>
      <c r="D14" s="10" t="s">
        <v>56</v>
      </c>
      <c r="E14" s="10" t="s">
        <v>110</v>
      </c>
      <c r="F14" s="10" t="s">
        <v>103</v>
      </c>
      <c r="G14" s="10" t="s">
        <v>111</v>
      </c>
      <c r="H14" s="10" t="s">
        <v>105</v>
      </c>
      <c r="I14" s="10" t="s">
        <v>106</v>
      </c>
      <c r="J14" s="10" t="s">
        <v>107</v>
      </c>
      <c r="K14" s="10" t="s">
        <v>108</v>
      </c>
      <c r="L14" s="10" t="s">
        <v>78</v>
      </c>
      <c r="M14" s="10" t="s">
        <v>79</v>
      </c>
      <c r="N14" s="10" t="s">
        <v>80</v>
      </c>
      <c r="O14" s="10" t="s">
        <v>81</v>
      </c>
    </row>
    <row r="15" spans="1:15" x14ac:dyDescent="0.25">
      <c r="A15" s="3">
        <f t="shared" si="0"/>
        <v>13</v>
      </c>
      <c r="B15" s="7" t="s">
        <v>70</v>
      </c>
      <c r="C15" s="8" t="s">
        <v>52</v>
      </c>
      <c r="D15" s="8" t="s">
        <v>57</v>
      </c>
      <c r="E15" s="8" t="s">
        <v>112</v>
      </c>
      <c r="F15" s="8" t="s">
        <v>113</v>
      </c>
      <c r="G15" s="8" t="s">
        <v>114</v>
      </c>
      <c r="H15" s="8" t="s">
        <v>115</v>
      </c>
      <c r="I15" s="8" t="s">
        <v>106</v>
      </c>
      <c r="J15" s="8" t="s">
        <v>107</v>
      </c>
      <c r="K15" s="8" t="s">
        <v>108</v>
      </c>
      <c r="L15" s="8" t="s">
        <v>78</v>
      </c>
      <c r="M15" s="8" t="s">
        <v>79</v>
      </c>
      <c r="N15" s="8" t="s">
        <v>80</v>
      </c>
      <c r="O15" s="8" t="s">
        <v>81</v>
      </c>
    </row>
    <row r="16" spans="1:15" x14ac:dyDescent="0.25">
      <c r="A16" s="3">
        <f t="shared" si="0"/>
        <v>14</v>
      </c>
      <c r="B16" s="9" t="s">
        <v>82</v>
      </c>
      <c r="C16" s="10"/>
      <c r="D16" s="10"/>
      <c r="E16" s="10" t="s">
        <v>113</v>
      </c>
      <c r="F16" s="10" t="s">
        <v>113</v>
      </c>
      <c r="G16" s="10" t="s">
        <v>116</v>
      </c>
      <c r="H16" s="10" t="s">
        <v>115</v>
      </c>
      <c r="I16" s="10" t="s">
        <v>106</v>
      </c>
      <c r="J16" s="10" t="s">
        <v>107</v>
      </c>
      <c r="K16" s="10" t="s">
        <v>108</v>
      </c>
      <c r="L16" s="10" t="s">
        <v>78</v>
      </c>
      <c r="M16" s="10"/>
      <c r="N16" s="10" t="s">
        <v>80</v>
      </c>
      <c r="O16" s="10" t="s">
        <v>81</v>
      </c>
    </row>
    <row r="17" spans="1:15" x14ac:dyDescent="0.25">
      <c r="A17" s="3">
        <f t="shared" si="0"/>
        <v>15</v>
      </c>
      <c r="B17" s="7" t="s">
        <v>82</v>
      </c>
      <c r="C17" s="8"/>
      <c r="D17" s="8"/>
      <c r="E17" s="8" t="s">
        <v>117</v>
      </c>
      <c r="F17" s="8" t="s">
        <v>117</v>
      </c>
      <c r="G17" s="8" t="s">
        <v>118</v>
      </c>
      <c r="H17" s="8" t="s">
        <v>86</v>
      </c>
      <c r="I17" s="8" t="s">
        <v>106</v>
      </c>
      <c r="J17" s="8" t="s">
        <v>107</v>
      </c>
      <c r="K17" s="8" t="s">
        <v>108</v>
      </c>
      <c r="L17" s="8" t="s">
        <v>78</v>
      </c>
      <c r="M17" s="8"/>
      <c r="N17" s="8" t="s">
        <v>80</v>
      </c>
      <c r="O17" s="8" t="s">
        <v>81</v>
      </c>
    </row>
    <row r="18" spans="1:15" x14ac:dyDescent="0.25">
      <c r="A18" s="3">
        <f t="shared" si="0"/>
        <v>16</v>
      </c>
      <c r="B18" s="9" t="s">
        <v>70</v>
      </c>
      <c r="C18" s="10" t="s">
        <v>52</v>
      </c>
      <c r="D18" s="10" t="s">
        <v>60</v>
      </c>
      <c r="E18" s="10" t="s">
        <v>119</v>
      </c>
      <c r="F18" s="10" t="s">
        <v>117</v>
      </c>
      <c r="G18" s="10" t="s">
        <v>120</v>
      </c>
      <c r="H18" s="10" t="s">
        <v>86</v>
      </c>
      <c r="I18" s="10" t="s">
        <v>106</v>
      </c>
      <c r="J18" s="10" t="s">
        <v>107</v>
      </c>
      <c r="K18" s="10" t="s">
        <v>108</v>
      </c>
      <c r="L18" s="10" t="s">
        <v>78</v>
      </c>
      <c r="M18" s="10" t="s">
        <v>79</v>
      </c>
      <c r="N18" s="10" t="s">
        <v>80</v>
      </c>
      <c r="O18" s="10" t="s">
        <v>81</v>
      </c>
    </row>
    <row r="19" spans="1:15" x14ac:dyDescent="0.25">
      <c r="A19" s="3">
        <f t="shared" si="0"/>
        <v>17</v>
      </c>
      <c r="B19" s="7" t="s">
        <v>70</v>
      </c>
      <c r="C19" s="8" t="s">
        <v>52</v>
      </c>
      <c r="D19" s="8" t="s">
        <v>58</v>
      </c>
      <c r="E19" s="8" t="s">
        <v>121</v>
      </c>
      <c r="F19" s="8" t="s">
        <v>122</v>
      </c>
      <c r="G19" s="8" t="s">
        <v>123</v>
      </c>
      <c r="H19" s="8" t="s">
        <v>124</v>
      </c>
      <c r="I19" s="8" t="s">
        <v>106</v>
      </c>
      <c r="J19" s="8" t="s">
        <v>107</v>
      </c>
      <c r="K19" s="8" t="s">
        <v>108</v>
      </c>
      <c r="L19" s="8" t="s">
        <v>78</v>
      </c>
      <c r="M19" s="8" t="s">
        <v>79</v>
      </c>
      <c r="N19" s="8" t="s">
        <v>80</v>
      </c>
      <c r="O19" s="8" t="s">
        <v>81</v>
      </c>
    </row>
    <row r="20" spans="1:15" x14ac:dyDescent="0.25">
      <c r="A20" s="3">
        <f t="shared" si="0"/>
        <v>18</v>
      </c>
      <c r="B20" s="9" t="s">
        <v>82</v>
      </c>
      <c r="C20" s="10"/>
      <c r="D20" s="10"/>
      <c r="E20" s="10" t="s">
        <v>122</v>
      </c>
      <c r="F20" s="10" t="s">
        <v>122</v>
      </c>
      <c r="G20" s="10" t="s">
        <v>125</v>
      </c>
      <c r="H20" s="10" t="s">
        <v>124</v>
      </c>
      <c r="I20" s="10" t="s">
        <v>106</v>
      </c>
      <c r="J20" s="10" t="s">
        <v>107</v>
      </c>
      <c r="K20" s="10" t="s">
        <v>108</v>
      </c>
      <c r="L20" s="10" t="s">
        <v>78</v>
      </c>
      <c r="M20" s="10"/>
      <c r="N20" s="10" t="s">
        <v>80</v>
      </c>
      <c r="O20" s="10" t="s">
        <v>81</v>
      </c>
    </row>
    <row r="21" spans="1:15" x14ac:dyDescent="0.25">
      <c r="A21" s="3">
        <f t="shared" si="0"/>
        <v>19</v>
      </c>
      <c r="B21" s="7" t="s">
        <v>82</v>
      </c>
      <c r="C21" s="8"/>
      <c r="D21" s="8"/>
      <c r="E21" s="8" t="s">
        <v>126</v>
      </c>
      <c r="F21" s="8" t="s">
        <v>126</v>
      </c>
      <c r="G21" s="8" t="s">
        <v>127</v>
      </c>
      <c r="H21" s="8" t="s">
        <v>94</v>
      </c>
      <c r="I21" s="8" t="s">
        <v>106</v>
      </c>
      <c r="J21" s="8" t="s">
        <v>107</v>
      </c>
      <c r="K21" s="8" t="s">
        <v>108</v>
      </c>
      <c r="L21" s="8" t="s">
        <v>78</v>
      </c>
      <c r="M21" s="8"/>
      <c r="N21" s="8" t="s">
        <v>80</v>
      </c>
      <c r="O21" s="8" t="s">
        <v>81</v>
      </c>
    </row>
    <row r="22" spans="1:15" x14ac:dyDescent="0.25">
      <c r="A22" s="3">
        <f t="shared" si="0"/>
        <v>20</v>
      </c>
      <c r="B22" s="9" t="s">
        <v>128</v>
      </c>
      <c r="C22" s="10"/>
      <c r="D22" s="10"/>
      <c r="E22" s="10" t="s">
        <v>129</v>
      </c>
      <c r="F22" s="10" t="s">
        <v>126</v>
      </c>
      <c r="G22" s="10" t="s">
        <v>130</v>
      </c>
      <c r="H22" s="10" t="s">
        <v>94</v>
      </c>
      <c r="I22" s="10" t="s">
        <v>106</v>
      </c>
      <c r="J22" s="10" t="s">
        <v>107</v>
      </c>
      <c r="K22" s="10" t="s">
        <v>108</v>
      </c>
      <c r="L22" s="10" t="s">
        <v>78</v>
      </c>
      <c r="M22" s="10"/>
      <c r="N22" s="10" t="s">
        <v>80</v>
      </c>
      <c r="O22" s="10" t="s">
        <v>81</v>
      </c>
    </row>
    <row r="23" spans="1:15" x14ac:dyDescent="0.25">
      <c r="A23" s="3">
        <f t="shared" si="0"/>
        <v>21</v>
      </c>
      <c r="B23" s="7" t="s">
        <v>70</v>
      </c>
      <c r="C23" s="8" t="s">
        <v>52</v>
      </c>
      <c r="D23" s="8" t="s">
        <v>59</v>
      </c>
      <c r="E23" s="8" t="s">
        <v>131</v>
      </c>
      <c r="F23" s="8" t="s">
        <v>126</v>
      </c>
      <c r="G23" s="8" t="s">
        <v>132</v>
      </c>
      <c r="H23" s="8" t="s">
        <v>94</v>
      </c>
      <c r="I23" s="8" t="s">
        <v>106</v>
      </c>
      <c r="J23" s="8" t="s">
        <v>107</v>
      </c>
      <c r="K23" s="8" t="s">
        <v>108</v>
      </c>
      <c r="L23" s="8" t="s">
        <v>78</v>
      </c>
      <c r="M23" s="8" t="s">
        <v>79</v>
      </c>
      <c r="N23" s="8" t="s">
        <v>80</v>
      </c>
      <c r="O23" s="8" t="s">
        <v>81</v>
      </c>
    </row>
    <row r="24" spans="1:15" x14ac:dyDescent="0.25">
      <c r="A24" s="3">
        <f t="shared" si="0"/>
        <v>22</v>
      </c>
      <c r="B24" s="9" t="s">
        <v>97</v>
      </c>
      <c r="C24" s="10"/>
      <c r="D24" s="10"/>
      <c r="E24" s="10" t="s">
        <v>133</v>
      </c>
      <c r="F24" s="10" t="s">
        <v>126</v>
      </c>
      <c r="G24" s="10" t="s">
        <v>134</v>
      </c>
      <c r="H24" s="10" t="s">
        <v>94</v>
      </c>
      <c r="I24" s="10" t="s">
        <v>106</v>
      </c>
      <c r="J24" s="10" t="s">
        <v>107</v>
      </c>
      <c r="K24" s="10" t="s">
        <v>108</v>
      </c>
      <c r="L24" s="10" t="s">
        <v>78</v>
      </c>
      <c r="M24" s="10"/>
      <c r="N24" s="10" t="s">
        <v>80</v>
      </c>
      <c r="O24" s="10" t="s">
        <v>81</v>
      </c>
    </row>
    <row r="25" spans="1:15" x14ac:dyDescent="0.25">
      <c r="A25" s="3">
        <f t="shared" si="0"/>
        <v>23</v>
      </c>
      <c r="B25" s="7" t="s">
        <v>97</v>
      </c>
      <c r="C25" s="8"/>
      <c r="D25" s="8"/>
      <c r="E25" s="8" t="s">
        <v>135</v>
      </c>
      <c r="F25" s="8" t="s">
        <v>126</v>
      </c>
      <c r="G25" s="8" t="s">
        <v>136</v>
      </c>
      <c r="H25" s="8" t="s">
        <v>94</v>
      </c>
      <c r="I25" s="8" t="s">
        <v>106</v>
      </c>
      <c r="J25" s="8" t="s">
        <v>107</v>
      </c>
      <c r="K25" s="8" t="s">
        <v>108</v>
      </c>
      <c r="L25" s="8" t="s">
        <v>78</v>
      </c>
      <c r="M25" s="8"/>
      <c r="N25" s="8" t="s">
        <v>80</v>
      </c>
      <c r="O25" s="8" t="s">
        <v>81</v>
      </c>
    </row>
    <row r="26" spans="1:15" x14ac:dyDescent="0.25">
      <c r="A26" s="3">
        <f t="shared" si="0"/>
        <v>24</v>
      </c>
      <c r="B26" s="9" t="s">
        <v>97</v>
      </c>
      <c r="C26" s="10"/>
      <c r="D26" s="10"/>
      <c r="E26" s="10" t="s">
        <v>137</v>
      </c>
      <c r="F26" s="10" t="s">
        <v>126</v>
      </c>
      <c r="G26" s="10" t="s">
        <v>138</v>
      </c>
      <c r="H26" s="10" t="s">
        <v>94</v>
      </c>
      <c r="I26" s="10" t="s">
        <v>106</v>
      </c>
      <c r="J26" s="10" t="s">
        <v>107</v>
      </c>
      <c r="K26" s="10" t="s">
        <v>108</v>
      </c>
      <c r="L26" s="10" t="s">
        <v>78</v>
      </c>
      <c r="M26" s="10"/>
      <c r="N26" s="10" t="s">
        <v>80</v>
      </c>
      <c r="O26" s="10" t="s">
        <v>81</v>
      </c>
    </row>
    <row r="27" spans="1:15" x14ac:dyDescent="0.25">
      <c r="A27" s="3">
        <f t="shared" si="0"/>
        <v>25</v>
      </c>
      <c r="B27" s="7" t="s">
        <v>97</v>
      </c>
      <c r="C27" s="8"/>
      <c r="D27" s="8"/>
      <c r="E27" s="8" t="s">
        <v>139</v>
      </c>
      <c r="F27" s="8" t="s">
        <v>140</v>
      </c>
      <c r="G27" s="8" t="s">
        <v>141</v>
      </c>
      <c r="H27" s="8" t="s">
        <v>142</v>
      </c>
      <c r="I27" s="8" t="s">
        <v>143</v>
      </c>
      <c r="J27" s="8" t="s">
        <v>107</v>
      </c>
      <c r="K27" s="8" t="s">
        <v>108</v>
      </c>
      <c r="L27" s="8" t="s">
        <v>78</v>
      </c>
      <c r="M27" s="8"/>
      <c r="N27" s="8" t="s">
        <v>80</v>
      </c>
      <c r="O27" s="8" t="s">
        <v>81</v>
      </c>
    </row>
    <row r="28" spans="1:15" x14ac:dyDescent="0.25">
      <c r="A28" s="3">
        <f t="shared" si="0"/>
        <v>26</v>
      </c>
      <c r="B28" s="9" t="s">
        <v>97</v>
      </c>
      <c r="C28" s="10"/>
      <c r="D28" s="10"/>
      <c r="E28" s="10" t="s">
        <v>144</v>
      </c>
      <c r="F28" s="10" t="s">
        <v>140</v>
      </c>
      <c r="G28" s="10" t="s">
        <v>145</v>
      </c>
      <c r="H28" s="10" t="s">
        <v>142</v>
      </c>
      <c r="I28" s="10" t="s">
        <v>143</v>
      </c>
      <c r="J28" s="10" t="s">
        <v>107</v>
      </c>
      <c r="K28" s="10" t="s">
        <v>108</v>
      </c>
      <c r="L28" s="10" t="s">
        <v>78</v>
      </c>
      <c r="M28" s="10"/>
      <c r="N28" s="10" t="s">
        <v>80</v>
      </c>
      <c r="O28" s="10" t="s">
        <v>81</v>
      </c>
    </row>
    <row r="29" spans="1:15" x14ac:dyDescent="0.25">
      <c r="A29" s="3">
        <f t="shared" si="0"/>
        <v>27</v>
      </c>
      <c r="B29" s="7" t="s">
        <v>70</v>
      </c>
      <c r="C29" s="8" t="s">
        <v>52</v>
      </c>
      <c r="D29" s="8" t="s">
        <v>61</v>
      </c>
      <c r="E29" s="8" t="s">
        <v>146</v>
      </c>
      <c r="F29" s="8" t="s">
        <v>140</v>
      </c>
      <c r="G29" s="8" t="s">
        <v>147</v>
      </c>
      <c r="H29" s="8" t="s">
        <v>142</v>
      </c>
      <c r="I29" s="8" t="s">
        <v>143</v>
      </c>
      <c r="J29" s="8" t="s">
        <v>107</v>
      </c>
      <c r="K29" s="8" t="s">
        <v>108</v>
      </c>
      <c r="L29" s="8" t="s">
        <v>78</v>
      </c>
      <c r="M29" s="8" t="s">
        <v>79</v>
      </c>
      <c r="N29" s="8" t="s">
        <v>80</v>
      </c>
      <c r="O29" s="8" t="s">
        <v>81</v>
      </c>
    </row>
    <row r="30" spans="1:15" x14ac:dyDescent="0.25">
      <c r="A30" s="3">
        <f t="shared" si="0"/>
        <v>28</v>
      </c>
      <c r="B30" s="9" t="s">
        <v>82</v>
      </c>
      <c r="C30" s="10"/>
      <c r="D30" s="10"/>
      <c r="E30" s="10" t="s">
        <v>140</v>
      </c>
      <c r="F30" s="10" t="s">
        <v>140</v>
      </c>
      <c r="G30" s="10" t="s">
        <v>148</v>
      </c>
      <c r="H30" s="10" t="s">
        <v>142</v>
      </c>
      <c r="I30" s="10" t="s">
        <v>143</v>
      </c>
      <c r="J30" s="10" t="s">
        <v>107</v>
      </c>
      <c r="K30" s="10" t="s">
        <v>108</v>
      </c>
      <c r="L30" s="10" t="s">
        <v>78</v>
      </c>
      <c r="M30" s="10"/>
      <c r="N30" s="10" t="s">
        <v>80</v>
      </c>
      <c r="O30" s="10" t="s">
        <v>81</v>
      </c>
    </row>
    <row r="31" spans="1:15" x14ac:dyDescent="0.25">
      <c r="A31" s="3">
        <f t="shared" si="0"/>
        <v>29</v>
      </c>
      <c r="B31" s="7" t="s">
        <v>82</v>
      </c>
      <c r="C31" s="8"/>
      <c r="D31" s="8"/>
      <c r="E31" s="8" t="s">
        <v>149</v>
      </c>
      <c r="F31" s="8" t="s">
        <v>149</v>
      </c>
      <c r="G31" s="8" t="s">
        <v>150</v>
      </c>
      <c r="H31" s="8" t="s">
        <v>151</v>
      </c>
      <c r="I31" s="8" t="s">
        <v>143</v>
      </c>
      <c r="J31" s="8" t="s">
        <v>107</v>
      </c>
      <c r="K31" s="8" t="s">
        <v>108</v>
      </c>
      <c r="L31" s="8" t="s">
        <v>78</v>
      </c>
      <c r="M31" s="8"/>
      <c r="N31" s="8" t="s">
        <v>80</v>
      </c>
      <c r="O31" s="8" t="s">
        <v>81</v>
      </c>
    </row>
    <row r="32" spans="1:15" x14ac:dyDescent="0.25">
      <c r="A32" s="3">
        <f t="shared" si="0"/>
        <v>30</v>
      </c>
      <c r="B32" s="9" t="s">
        <v>70</v>
      </c>
      <c r="C32" s="10" t="s">
        <v>52</v>
      </c>
      <c r="D32" s="10" t="s">
        <v>62</v>
      </c>
      <c r="E32" s="10" t="s">
        <v>152</v>
      </c>
      <c r="F32" s="10" t="s">
        <v>149</v>
      </c>
      <c r="G32" s="10" t="s">
        <v>153</v>
      </c>
      <c r="H32" s="10" t="s">
        <v>151</v>
      </c>
      <c r="I32" s="10" t="s">
        <v>143</v>
      </c>
      <c r="J32" s="10" t="s">
        <v>107</v>
      </c>
      <c r="K32" s="10" t="s">
        <v>108</v>
      </c>
      <c r="L32" s="10" t="s">
        <v>78</v>
      </c>
      <c r="M32" s="10" t="s">
        <v>79</v>
      </c>
      <c r="N32" s="10" t="s">
        <v>80</v>
      </c>
      <c r="O32" s="10" t="s">
        <v>81</v>
      </c>
    </row>
    <row r="33" spans="1:15" x14ac:dyDescent="0.25">
      <c r="A33" s="3">
        <f t="shared" si="0"/>
        <v>31</v>
      </c>
      <c r="B33" s="7" t="s">
        <v>97</v>
      </c>
      <c r="C33" s="8"/>
      <c r="D33" s="8"/>
      <c r="E33" s="8" t="s">
        <v>154</v>
      </c>
      <c r="F33" s="8" t="s">
        <v>149</v>
      </c>
      <c r="G33" s="8" t="s">
        <v>155</v>
      </c>
      <c r="H33" s="8" t="s">
        <v>151</v>
      </c>
      <c r="I33" s="8" t="s">
        <v>143</v>
      </c>
      <c r="J33" s="8" t="s">
        <v>107</v>
      </c>
      <c r="K33" s="8" t="s">
        <v>108</v>
      </c>
      <c r="L33" s="8" t="s">
        <v>78</v>
      </c>
      <c r="M33" s="8"/>
      <c r="N33" s="8" t="s">
        <v>80</v>
      </c>
      <c r="O33" s="8" t="s">
        <v>81</v>
      </c>
    </row>
    <row r="34" spans="1:15" x14ac:dyDescent="0.25">
      <c r="A34" s="3">
        <f t="shared" si="0"/>
        <v>32</v>
      </c>
      <c r="B34" s="9" t="s">
        <v>70</v>
      </c>
      <c r="C34" s="10" t="s">
        <v>52</v>
      </c>
      <c r="D34" s="10" t="s">
        <v>63</v>
      </c>
      <c r="E34" s="10" t="s">
        <v>156</v>
      </c>
      <c r="F34" s="10" t="s">
        <v>157</v>
      </c>
      <c r="G34" s="10" t="s">
        <v>158</v>
      </c>
      <c r="H34" s="10" t="s">
        <v>159</v>
      </c>
      <c r="I34" s="10" t="s">
        <v>143</v>
      </c>
      <c r="J34" s="10" t="s">
        <v>107</v>
      </c>
      <c r="K34" s="10" t="s">
        <v>108</v>
      </c>
      <c r="L34" s="10" t="s">
        <v>78</v>
      </c>
      <c r="M34" s="10" t="s">
        <v>79</v>
      </c>
      <c r="N34" s="10" t="s">
        <v>80</v>
      </c>
      <c r="O34" s="10" t="s">
        <v>81</v>
      </c>
    </row>
    <row r="35" spans="1:15" x14ac:dyDescent="0.25">
      <c r="A35" s="3">
        <f t="shared" si="0"/>
        <v>33</v>
      </c>
      <c r="B35" s="7" t="s">
        <v>82</v>
      </c>
      <c r="C35" s="8"/>
      <c r="D35" s="8"/>
      <c r="E35" s="8" t="s">
        <v>157</v>
      </c>
      <c r="F35" s="8" t="s">
        <v>157</v>
      </c>
      <c r="G35" s="8" t="s">
        <v>160</v>
      </c>
      <c r="H35" s="8" t="s">
        <v>159</v>
      </c>
      <c r="I35" s="8" t="s">
        <v>143</v>
      </c>
      <c r="J35" s="8" t="s">
        <v>107</v>
      </c>
      <c r="K35" s="8" t="s">
        <v>108</v>
      </c>
      <c r="L35" s="8" t="s">
        <v>78</v>
      </c>
      <c r="M35" s="8"/>
      <c r="N35" s="8" t="s">
        <v>80</v>
      </c>
      <c r="O35" s="8" t="s">
        <v>81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workbookViewId="0">
      <selection sqref="A1:N11"/>
    </sheetView>
  </sheetViews>
  <sheetFormatPr defaultRowHeight="15" x14ac:dyDescent="0.25"/>
  <sheetData>
    <row r="1" spans="1:14" x14ac:dyDescent="0.25">
      <c r="A1" s="3" t="s">
        <v>64</v>
      </c>
      <c r="B1" s="6" t="s">
        <v>52</v>
      </c>
      <c r="C1" s="5" t="s">
        <v>53</v>
      </c>
      <c r="D1" s="3" t="s">
        <v>16</v>
      </c>
      <c r="E1" s="3">
        <v>321892</v>
      </c>
      <c r="F1" s="3" t="s">
        <v>25</v>
      </c>
      <c r="G1" s="3" t="s">
        <v>47</v>
      </c>
      <c r="H1" s="3">
        <v>35</v>
      </c>
      <c r="I1" s="3" t="s">
        <v>26</v>
      </c>
      <c r="J1" s="3" t="s">
        <v>27</v>
      </c>
      <c r="K1" s="3" t="s">
        <v>24</v>
      </c>
      <c r="L1" s="3" t="s">
        <v>67</v>
      </c>
      <c r="M1" s="3">
        <v>10713</v>
      </c>
      <c r="N1" s="3" t="s">
        <v>23</v>
      </c>
    </row>
    <row r="2" spans="1:14" x14ac:dyDescent="0.25">
      <c r="A2" s="3" t="s">
        <v>64</v>
      </c>
      <c r="B2" s="6" t="s">
        <v>52</v>
      </c>
      <c r="C2" s="4" t="s">
        <v>54</v>
      </c>
      <c r="D2" s="3" t="s">
        <v>17</v>
      </c>
      <c r="E2" s="3">
        <v>321936</v>
      </c>
      <c r="F2" s="3" t="s">
        <v>28</v>
      </c>
      <c r="G2" s="3" t="s">
        <v>46</v>
      </c>
      <c r="H2" s="3">
        <v>8</v>
      </c>
      <c r="I2" s="3" t="s">
        <v>29</v>
      </c>
      <c r="J2" s="3" t="s">
        <v>30</v>
      </c>
      <c r="K2" s="3" t="s">
        <v>24</v>
      </c>
      <c r="L2" s="3" t="s">
        <v>67</v>
      </c>
      <c r="M2" s="3">
        <v>10713</v>
      </c>
      <c r="N2" s="3" t="s">
        <v>23</v>
      </c>
    </row>
    <row r="3" spans="1:14" x14ac:dyDescent="0.25">
      <c r="A3" s="3" t="s">
        <v>64</v>
      </c>
      <c r="B3" s="6" t="s">
        <v>52</v>
      </c>
      <c r="C3" s="4" t="s">
        <v>55</v>
      </c>
      <c r="D3" s="3" t="s">
        <v>18</v>
      </c>
      <c r="E3" s="3">
        <v>321590</v>
      </c>
      <c r="F3" s="3" t="s">
        <v>31</v>
      </c>
      <c r="G3" s="3" t="s">
        <v>45</v>
      </c>
      <c r="H3" s="3">
        <v>8</v>
      </c>
      <c r="I3" s="3" t="s">
        <v>29</v>
      </c>
      <c r="J3" s="3" t="s">
        <v>30</v>
      </c>
      <c r="K3" s="3" t="s">
        <v>24</v>
      </c>
      <c r="L3" s="3" t="s">
        <v>67</v>
      </c>
      <c r="M3" s="3">
        <v>10713</v>
      </c>
      <c r="N3" s="3" t="s">
        <v>23</v>
      </c>
    </row>
    <row r="4" spans="1:14" x14ac:dyDescent="0.25">
      <c r="A4" s="3" t="s">
        <v>64</v>
      </c>
      <c r="B4" s="6" t="s">
        <v>52</v>
      </c>
      <c r="C4" s="4" t="s">
        <v>56</v>
      </c>
      <c r="D4" s="3" t="s">
        <v>19</v>
      </c>
      <c r="E4" s="3">
        <v>321608</v>
      </c>
      <c r="F4" s="3" t="s">
        <v>32</v>
      </c>
      <c r="G4" s="3" t="s">
        <v>48</v>
      </c>
      <c r="H4" s="3">
        <v>23</v>
      </c>
      <c r="I4" s="3" t="s">
        <v>33</v>
      </c>
      <c r="J4" s="3" t="s">
        <v>34</v>
      </c>
      <c r="K4" s="3" t="s">
        <v>24</v>
      </c>
      <c r="L4" s="3" t="s">
        <v>67</v>
      </c>
      <c r="M4" s="3">
        <v>10713</v>
      </c>
      <c r="N4" s="3" t="s">
        <v>23</v>
      </c>
    </row>
    <row r="5" spans="1:14" x14ac:dyDescent="0.25">
      <c r="A5" s="3" t="s">
        <v>64</v>
      </c>
      <c r="B5" s="6" t="s">
        <v>52</v>
      </c>
      <c r="C5" s="4" t="s">
        <v>57</v>
      </c>
      <c r="D5" s="3" t="s">
        <v>65</v>
      </c>
      <c r="E5" s="3">
        <v>321612</v>
      </c>
      <c r="F5" s="3" t="s">
        <v>35</v>
      </c>
      <c r="G5" s="3" t="s">
        <v>43</v>
      </c>
      <c r="H5" s="3">
        <v>23</v>
      </c>
      <c r="I5" s="3" t="s">
        <v>33</v>
      </c>
      <c r="J5" s="3" t="s">
        <v>34</v>
      </c>
      <c r="K5" s="3" t="s">
        <v>24</v>
      </c>
      <c r="L5" s="3" t="s">
        <v>67</v>
      </c>
      <c r="M5" s="3">
        <v>10713</v>
      </c>
      <c r="N5" s="3" t="s">
        <v>23</v>
      </c>
    </row>
    <row r="6" spans="1:14" x14ac:dyDescent="0.25">
      <c r="A6" s="3" t="s">
        <v>64</v>
      </c>
      <c r="B6" s="6" t="s">
        <v>52</v>
      </c>
      <c r="C6" s="4" t="s">
        <v>58</v>
      </c>
      <c r="D6" s="3" t="s">
        <v>20</v>
      </c>
      <c r="E6" s="3">
        <v>321607</v>
      </c>
      <c r="F6" s="3" t="s">
        <v>36</v>
      </c>
      <c r="G6" s="3" t="s">
        <v>44</v>
      </c>
      <c r="H6" s="3">
        <v>23</v>
      </c>
      <c r="I6" s="3" t="s">
        <v>33</v>
      </c>
      <c r="J6" s="3" t="s">
        <v>34</v>
      </c>
      <c r="K6" s="3" t="s">
        <v>24</v>
      </c>
      <c r="L6" s="3" t="s">
        <v>67</v>
      </c>
      <c r="M6" s="3">
        <v>10713</v>
      </c>
      <c r="N6" s="3" t="s">
        <v>23</v>
      </c>
    </row>
    <row r="7" spans="1:14" x14ac:dyDescent="0.25">
      <c r="A7" s="3" t="s">
        <v>68</v>
      </c>
      <c r="B7" s="6" t="s">
        <v>52</v>
      </c>
      <c r="C7" s="4" t="s">
        <v>59</v>
      </c>
      <c r="D7" s="3" t="s">
        <v>69</v>
      </c>
      <c r="E7" s="3"/>
      <c r="F7" s="3" t="s">
        <v>37</v>
      </c>
      <c r="G7" s="3" t="s">
        <v>45</v>
      </c>
      <c r="H7" s="3">
        <v>23</v>
      </c>
      <c r="I7" s="3" t="s">
        <v>33</v>
      </c>
      <c r="J7" s="3" t="s">
        <v>34</v>
      </c>
      <c r="K7" s="3" t="s">
        <v>24</v>
      </c>
      <c r="L7" s="3" t="s">
        <v>67</v>
      </c>
      <c r="M7" s="3">
        <v>10713</v>
      </c>
      <c r="N7" s="3" t="s">
        <v>23</v>
      </c>
    </row>
    <row r="8" spans="1:14" x14ac:dyDescent="0.25">
      <c r="A8" s="3" t="s">
        <v>64</v>
      </c>
      <c r="B8" s="6" t="s">
        <v>52</v>
      </c>
      <c r="C8" s="4" t="s">
        <v>60</v>
      </c>
      <c r="D8" s="3" t="s">
        <v>66</v>
      </c>
      <c r="E8" s="3">
        <v>321603</v>
      </c>
      <c r="F8" s="3" t="s">
        <v>38</v>
      </c>
      <c r="G8" s="3" t="s">
        <v>46</v>
      </c>
      <c r="H8" s="3">
        <v>23</v>
      </c>
      <c r="I8" s="3" t="s">
        <v>33</v>
      </c>
      <c r="J8" s="3" t="s">
        <v>34</v>
      </c>
      <c r="K8" s="3" t="s">
        <v>24</v>
      </c>
      <c r="L8" s="3" t="s">
        <v>67</v>
      </c>
      <c r="M8" s="3">
        <v>10713</v>
      </c>
      <c r="N8" s="3" t="s">
        <v>23</v>
      </c>
    </row>
    <row r="9" spans="1:14" x14ac:dyDescent="0.25">
      <c r="A9" s="3" t="s">
        <v>64</v>
      </c>
      <c r="B9" s="6" t="s">
        <v>52</v>
      </c>
      <c r="C9" s="4" t="s">
        <v>61</v>
      </c>
      <c r="D9" s="3" t="s">
        <v>21</v>
      </c>
      <c r="E9" s="3">
        <v>321618</v>
      </c>
      <c r="F9" s="3" t="s">
        <v>39</v>
      </c>
      <c r="G9" s="3" t="s">
        <v>49</v>
      </c>
      <c r="H9" s="3">
        <v>26</v>
      </c>
      <c r="I9" s="3" t="s">
        <v>33</v>
      </c>
      <c r="J9" s="3" t="s">
        <v>34</v>
      </c>
      <c r="K9" s="3" t="s">
        <v>24</v>
      </c>
      <c r="L9" s="3" t="s">
        <v>67</v>
      </c>
      <c r="M9" s="3">
        <v>10713</v>
      </c>
      <c r="N9" s="3" t="s">
        <v>23</v>
      </c>
    </row>
    <row r="10" spans="1:14" x14ac:dyDescent="0.25">
      <c r="A10" s="3" t="s">
        <v>64</v>
      </c>
      <c r="B10" s="6" t="s">
        <v>52</v>
      </c>
      <c r="C10" s="4" t="s">
        <v>62</v>
      </c>
      <c r="D10" s="3" t="s">
        <v>22</v>
      </c>
      <c r="E10" s="3">
        <v>321587</v>
      </c>
      <c r="F10" s="3" t="s">
        <v>41</v>
      </c>
      <c r="G10" s="3" t="s">
        <v>50</v>
      </c>
      <c r="H10" s="3">
        <v>26</v>
      </c>
      <c r="I10" s="3" t="s">
        <v>33</v>
      </c>
      <c r="J10" s="3" t="s">
        <v>34</v>
      </c>
      <c r="K10" s="3" t="s">
        <v>24</v>
      </c>
      <c r="L10" s="3" t="s">
        <v>67</v>
      </c>
      <c r="M10" s="3">
        <v>10713</v>
      </c>
      <c r="N10" s="3" t="s">
        <v>23</v>
      </c>
    </row>
    <row r="11" spans="1:14" x14ac:dyDescent="0.25">
      <c r="A11" s="3" t="s">
        <v>64</v>
      </c>
      <c r="B11" s="6" t="s">
        <v>52</v>
      </c>
      <c r="C11" s="4" t="s">
        <v>63</v>
      </c>
      <c r="D11" s="3" t="s">
        <v>40</v>
      </c>
      <c r="E11" s="3">
        <v>321939</v>
      </c>
      <c r="F11" s="3" t="s">
        <v>42</v>
      </c>
      <c r="G11" s="3" t="s">
        <v>51</v>
      </c>
      <c r="H11" s="3">
        <v>26</v>
      </c>
      <c r="I11" s="3" t="s">
        <v>33</v>
      </c>
      <c r="J11" s="3" t="s">
        <v>34</v>
      </c>
      <c r="K11" s="3" t="s">
        <v>24</v>
      </c>
      <c r="L11" s="3" t="s">
        <v>67</v>
      </c>
      <c r="M11" s="3">
        <v>10713</v>
      </c>
      <c r="N11" s="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W&amp;F Proposed</vt:lpstr>
      <vt:lpstr>Sheet1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2024-12-17T23:23:58Z</dcterms:modified>
</cp:coreProperties>
</file>