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filterPrivacy="1" codeName="ThisWorkbook" defaultThemeVersion="124226"/>
  <xr:revisionPtr revIDLastSave="0" documentId="13_ncr:1_{10B4F120-A3D3-44A0-A8B0-B47564E768E4}" xr6:coauthVersionLast="47" xr6:coauthVersionMax="47" xr10:uidLastSave="{00000000-0000-0000-0000-000000000000}"/>
  <bookViews>
    <workbookView xWindow="-28785" yWindow="-18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<sst xmlns="http://schemas.openxmlformats.org/spreadsheetml/2006/main" count="45" uniqueCount="41">
  <si>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</si>
  <si>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</si>
  <si>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</si>
  <si>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</si>
  <si>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</si>
  <si>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</si>
  <si>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</si>
  <si>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</si>
  <si>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</si>
  <si>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</si>
  <si>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</si>
  <si>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</si>
  <si>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</si>
  <si>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</si>
  <si>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</si>
  <si>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</si>
  <si>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</si>
  <si>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</si>
  <si>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</si>
  <si>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</si>
  <si>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</si>
  <si>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</si>
  <si>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</si>
  <si>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</si>
  <si>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</si>
  <si>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</si>
  <si>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</si>
  <si>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</si>
  <si>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</si>
  <si>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</si>
  <si>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</si>
  <si>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</si>
  <si>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</si>
  <si>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Remarks</t>
  </si>
  <si>
    <t>Actual</t>
  </si>
  <si>
    <t>Caerus Piceance LLC</t>
  </si>
  <si>
    <t>SWSW 33 4S96W 6</t>
  </si>
  <si>
    <t>05-045-18721</t>
  </si>
  <si>
    <t>BJU M33 FED #14B-32-496</t>
  </si>
  <si>
    <t>Tie In @ 120.0'MD / 120.0'TVD</t>
  </si>
  <si>
    <t>TD @ 11697.0' MD / 11073.4' TVD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</si>
</sst>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9"/>
  <sheetViews>
    <sheetView tabSelected="1" view="pageBreakPreview" zoomScaleSheetLayoutView="100" workbookViewId="0">
      <selection activeCell="J19" sqref="J19"/>
    </sheetView>
  </sheetViews>
  <sheetFormatPr defaultRowHeight="15" x14ac:dyDescent="0.25"/>
  <cols>
    <col min="1" max="1" width="38.28515625" customWidth="1"/>
    <col min="2" max="2" width="9.28515625" style="11" customWidth="1"/>
    <col min="3" max="3" width="7.5703125" style="11" customWidth="1"/>
    <col min="4" max="4" width="8.28515625" style="11" customWidth="1"/>
    <col min="5" max="5" width="8.7109375" style="11" customWidth="1"/>
    <col min="6" max="6" width="8.85546875" style="11" customWidth="1"/>
    <col min="7" max="7" width="9.7109375" style="1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33</v>
      </c>
    </row>
    <row r="2" spans="1:8" ht="15.75" thickBot="1" x14ac:dyDescent="0.3">
      <c r="A2" s="2" t="s">
        <v>7</v>
      </c>
      <c r="B2" s="13">
        <v>0</v>
      </c>
      <c r="C2" s="14">
        <v>0</v>
      </c>
      <c r="D2" s="14">
        <v>0</v>
      </c>
      <c r="E2" s="13">
        <v>0</v>
      </c>
      <c r="F2" s="14">
        <v>0</v>
      </c>
      <c r="G2" s="14">
        <v>0</v>
      </c>
      <c r="H2"/>
    </row>
    <row r="3" spans="1:8" ht="15.75" thickBot="1" x14ac:dyDescent="0.3">
      <c r="A3" s="10" t="s">
        <v>35</v>
      </c>
      <c r="B3" s="13">
        <v>30</v>
      </c>
      <c r="C3" s="14">
        <v>0</v>
      </c>
      <c r="D3" s="14">
        <v>0</v>
      </c>
      <c r="E3" s="13">
        <v>30</v>
      </c>
      <c r="F3" s="14">
        <v>0</v>
      </c>
      <c r="G3" s="14">
        <v>0</v>
      </c>
      <c r="H3"/>
    </row>
    <row r="4" spans="1:8" ht="15.75" thickBot="1" x14ac:dyDescent="0.3">
      <c r="A4" s="1" t="s">
        <v>8</v>
      </c>
      <c r="B4" s="13">
        <v>60</v>
      </c>
      <c r="C4" s="14">
        <v>0.63</v>
      </c>
      <c r="D4" s="14">
        <v>179.81</v>
      </c>
      <c r="E4" s="13">
        <v>60</v>
      </c>
      <c r="F4" s="14">
        <v>-0.2</v>
      </c>
      <c r="G4" s="14">
        <v>0</v>
      </c>
      <c r="H4"/>
    </row>
    <row r="5" spans="1:8" ht="15.75" thickBot="1" x14ac:dyDescent="0.3">
      <c r="A5" s="3">
        <v>10456</v>
      </c>
      <c r="B5" s="13">
        <v>90</v>
      </c>
      <c r="C5" s="14">
        <v>0.79</v>
      </c>
      <c r="D5" s="14">
        <v>236.04</v>
      </c>
      <c r="E5" s="13">
        <v>90</v>
      </c>
      <c r="F5" s="14">
        <v>-0.4</v>
      </c>
      <c r="G5" s="14">
        <v>-0.2</v>
      </c>
      <c r="H5"/>
    </row>
    <row r="6" spans="1:8" ht="15.75" thickBot="1" x14ac:dyDescent="0.3">
      <c r="A6" s="1" t="s">
        <v>9</v>
      </c>
      <c r="B6" s="13">
        <v>120</v>
      </c>
      <c r="C6" s="14">
        <v>0.73</v>
      </c>
      <c r="D6" s="14">
        <v>292.58</v>
      </c>
      <c r="E6" s="13">
        <v>120</v>
      </c>
      <c r="F6" s="14">
        <v>-0.5</v>
      </c>
      <c r="G6" s="14">
        <v>-0.5</v>
      </c>
      <c r="H6" t="s">
        <v>39</v>
      </c>
    </row>
    <row r="7" spans="1:8" ht="15.75" thickBot="1" x14ac:dyDescent="0.3">
      <c r="A7" s="4" t="s">
        <v>38</v>
      </c>
      <c r="B7" s="13">
        <v>324</v>
      </c>
      <c r="C7" s="14">
        <v>7.4</v>
      </c>
      <c r="D7" s="14">
        <v>302.10000000000002</v>
      </c>
      <c r="E7" s="13">
        <v>323.39999999999998</v>
      </c>
      <c r="F7" s="14">
        <v>7</v>
      </c>
      <c r="G7" s="14">
        <v>-12.9</v>
      </c>
      <c r="H7"/>
    </row>
    <row r="8" spans="1:8" ht="15.75" thickBot="1" x14ac:dyDescent="0.3">
      <c r="A8" s="1" t="s">
        <v>12</v>
      </c>
      <c r="B8" s="13">
        <v>413</v>
      </c>
      <c r="C8" s="14">
        <v>10.3</v>
      </c>
      <c r="D8" s="14">
        <v>308</v>
      </c>
      <c r="E8" s="13">
        <v>411.3</v>
      </c>
      <c r="F8" s="14">
        <v>14.9</v>
      </c>
      <c r="G8" s="14">
        <v>-24</v>
      </c>
      <c r="H8"/>
    </row>
    <row r="9" spans="1:8" ht="15.75" thickBot="1" x14ac:dyDescent="0.3">
      <c r="A9" s="4" t="s">
        <v>37</v>
      </c>
      <c r="B9" s="13">
        <v>500</v>
      </c>
      <c r="C9" s="14">
        <v>12.9</v>
      </c>
      <c r="D9" s="14">
        <v>308.2</v>
      </c>
      <c r="E9" s="13">
        <v>496.5</v>
      </c>
      <c r="F9" s="14">
        <v>25.7</v>
      </c>
      <c r="G9" s="14">
        <v>-37.799999999999997</v>
      </c>
      <c r="H9"/>
    </row>
    <row r="10" spans="1:8" ht="15.75" thickBot="1" x14ac:dyDescent="0.3">
      <c r="A10" s="2" t="s">
        <v>11</v>
      </c>
      <c r="B10" s="13">
        <v>595</v>
      </c>
      <c r="C10" s="14">
        <v>14.7</v>
      </c>
      <c r="D10" s="14">
        <v>309.8</v>
      </c>
      <c r="E10" s="13">
        <v>588.79999999999995</v>
      </c>
      <c r="F10" s="14">
        <v>40</v>
      </c>
      <c r="G10" s="14">
        <v>-55.3</v>
      </c>
      <c r="H10"/>
    </row>
    <row r="11" spans="1:8" ht="15.75" thickBot="1" x14ac:dyDescent="0.3">
      <c r="A11" s="8" t="s">
        <v>36</v>
      </c>
      <c r="B11" s="13">
        <v>690</v>
      </c>
      <c r="C11" s="14">
        <v>16.600000000000001</v>
      </c>
      <c r="D11" s="14">
        <v>310.8</v>
      </c>
      <c r="E11" s="13">
        <v>680.2</v>
      </c>
      <c r="F11" s="14">
        <v>56.6</v>
      </c>
      <c r="G11" s="14">
        <v>-74.900000000000006</v>
      </c>
      <c r="H11"/>
    </row>
    <row r="12" spans="1:8" ht="15.75" thickBot="1" x14ac:dyDescent="0.3">
      <c r="A12" s="2" t="s">
        <v>10</v>
      </c>
      <c r="B12" s="13">
        <v>784</v>
      </c>
      <c r="C12" s="14">
        <v>18.399999999999999</v>
      </c>
      <c r="D12" s="14">
        <v>309.5</v>
      </c>
      <c r="E12" s="13">
        <v>769.9</v>
      </c>
      <c r="F12" s="14">
        <v>74.8</v>
      </c>
      <c r="G12" s="14">
        <v>-96.5</v>
      </c>
      <c r="H12"/>
    </row>
    <row r="13" spans="1:8" ht="15.75" thickBot="1" x14ac:dyDescent="0.3">
      <c r="A13" s="7" t="s">
        <v>34</v>
      </c>
      <c r="B13" s="13">
        <v>879</v>
      </c>
      <c r="C13" s="14">
        <v>20.7</v>
      </c>
      <c r="D13" s="14">
        <v>308.7</v>
      </c>
      <c r="E13" s="13">
        <v>859.4</v>
      </c>
      <c r="F13" s="14">
        <v>94.9</v>
      </c>
      <c r="G13" s="14">
        <v>-121.2</v>
      </c>
      <c r="H13"/>
    </row>
    <row r="14" spans="1:8" ht="15.75" thickBot="1" x14ac:dyDescent="0.3">
      <c r="A14" s="2" t="s">
        <v>29</v>
      </c>
      <c r="B14" s="13">
        <v>973</v>
      </c>
      <c r="C14" s="14">
        <v>24.2</v>
      </c>
      <c r="D14" s="14">
        <v>308.89999999999998</v>
      </c>
      <c r="E14" s="13">
        <v>946.3</v>
      </c>
      <c r="F14" s="14">
        <v>117.3</v>
      </c>
      <c r="G14" s="14">
        <v>-149.1</v>
      </c>
      <c r="H14"/>
    </row>
    <row r="15" spans="1:8" ht="15.75" thickBot="1" x14ac:dyDescent="0.3">
      <c r="A15" t="str">
        <f>INDEX(Lookup!E2:E5,Lookup!F2)</f>
        <v>Directional</v>
      </c>
      <c r="B15" s="13">
        <v>1067</v>
      </c>
      <c r="C15" s="14">
        <v>26.1</v>
      </c>
      <c r="D15" s="14">
        <v>307.5</v>
      </c>
      <c r="E15" s="13">
        <v>1031.4000000000001</v>
      </c>
      <c r="F15" s="14">
        <v>142</v>
      </c>
      <c r="G15" s="14">
        <v>-180.5</v>
      </c>
      <c r="H15"/>
    </row>
    <row r="16" spans="1:8" ht="15.75" thickBot="1" x14ac:dyDescent="0.3">
      <c r="A16" s="2" t="s">
        <v>13</v>
      </c>
      <c r="B16" s="13">
        <v>1162</v>
      </c>
      <c r="C16" s="14">
        <v>26.8</v>
      </c>
      <c r="D16" s="14">
        <v>305.39999999999998</v>
      </c>
      <c r="E16" s="13">
        <v>1116.4000000000001</v>
      </c>
      <c r="F16" s="14">
        <v>167.2</v>
      </c>
      <c r="G16" s="14">
        <v>-214.6</v>
      </c>
      <c r="H16"/>
    </row>
    <row r="17" spans="1:8" ht="15.75" thickBot="1" x14ac:dyDescent="0.3">
      <c r="A17" t="str">
        <f>INDEX(Lookup!A2:A4,Lookup!B2)</f>
        <v>True</v>
      </c>
      <c r="B17" s="13">
        <v>1256</v>
      </c>
      <c r="C17" s="14">
        <v>27.1</v>
      </c>
      <c r="D17" s="14">
        <v>304.39999999999998</v>
      </c>
      <c r="E17" s="13">
        <v>1200.2</v>
      </c>
      <c r="F17" s="14">
        <v>191.5</v>
      </c>
      <c r="G17" s="14">
        <v>-249.5</v>
      </c>
      <c r="H17"/>
    </row>
    <row r="18" spans="1:8" ht="15.75" thickBot="1" x14ac:dyDescent="0.3">
      <c r="A18" s="2" t="s">
        <v>15</v>
      </c>
      <c r="B18" s="13">
        <v>1350</v>
      </c>
      <c r="C18" s="14">
        <v>27.1</v>
      </c>
      <c r="D18" s="14">
        <v>307.89999999999998</v>
      </c>
      <c r="E18" s="13">
        <v>1283.9000000000001</v>
      </c>
      <c r="F18" s="14">
        <v>216.8</v>
      </c>
      <c r="G18" s="14">
        <v>-284.10000000000002</v>
      </c>
      <c r="H18"/>
    </row>
    <row r="19" spans="1:8" x14ac:dyDescent="0.25">
      <c r="A19" t="e">
        <f>INDEX(Lookup!C2:C12,Lookup!D2)</f>
        <v>#VALUE!</v>
      </c>
      <c r="B19" s="13">
        <v>1445</v>
      </c>
      <c r="C19" s="14">
        <v>27.8</v>
      </c>
      <c r="D19" s="14">
        <v>307.39999999999998</v>
      </c>
      <c r="E19" s="13">
        <v>1368.2</v>
      </c>
      <c r="F19" s="14">
        <v>243.5</v>
      </c>
      <c r="G19" s="14">
        <v>-318.8</v>
      </c>
      <c r="H19"/>
    </row>
    <row r="20" spans="1:8" x14ac:dyDescent="0.25">
      <c r="B20" s="13">
        <v>1539</v>
      </c>
      <c r="C20" s="14">
        <v>25.9</v>
      </c>
      <c r="D20" s="14">
        <v>313.39999999999998</v>
      </c>
      <c r="E20" s="13">
        <v>1452.1</v>
      </c>
      <c r="F20" s="14">
        <v>271</v>
      </c>
      <c r="G20" s="14">
        <v>-351.1</v>
      </c>
      <c r="H20"/>
    </row>
    <row r="21" spans="1:8" x14ac:dyDescent="0.25">
      <c r="B21" s="13">
        <v>1634</v>
      </c>
      <c r="C21" s="14">
        <v>25.8</v>
      </c>
      <c r="D21" s="14">
        <v>314.3</v>
      </c>
      <c r="E21" s="13">
        <v>1537.6</v>
      </c>
      <c r="F21" s="14">
        <v>299.7</v>
      </c>
      <c r="G21" s="14">
        <v>-381</v>
      </c>
      <c r="H21"/>
    </row>
    <row r="22" spans="1:8" x14ac:dyDescent="0.25">
      <c r="B22" s="13">
        <v>1728</v>
      </c>
      <c r="C22" s="14">
        <v>26.3</v>
      </c>
      <c r="D22" s="14">
        <v>315.5</v>
      </c>
      <c r="E22" s="13">
        <v>1622</v>
      </c>
      <c r="F22" s="14">
        <v>328.8</v>
      </c>
      <c r="G22" s="14">
        <v>-410.2</v>
      </c>
      <c r="H22"/>
    </row>
    <row r="23" spans="1:8" x14ac:dyDescent="0.25">
      <c r="B23" s="13">
        <v>1822</v>
      </c>
      <c r="C23" s="14">
        <v>27.6</v>
      </c>
      <c r="D23" s="14">
        <v>313.89999999999998</v>
      </c>
      <c r="E23" s="13">
        <v>1705.8</v>
      </c>
      <c r="F23" s="14">
        <v>358.7</v>
      </c>
      <c r="G23" s="14">
        <v>-440.5</v>
      </c>
      <c r="H23"/>
    </row>
    <row r="24" spans="1:8" x14ac:dyDescent="0.25">
      <c r="B24" s="13">
        <v>1917</v>
      </c>
      <c r="C24" s="14">
        <v>27.2</v>
      </c>
      <c r="D24" s="14">
        <v>312.10000000000002</v>
      </c>
      <c r="E24" s="13">
        <v>1790.2</v>
      </c>
      <c r="F24" s="14">
        <v>388.6</v>
      </c>
      <c r="G24" s="14">
        <v>-472.5</v>
      </c>
      <c r="H24"/>
    </row>
    <row r="25" spans="1:8" x14ac:dyDescent="0.25">
      <c r="B25" s="13">
        <v>2011</v>
      </c>
      <c r="C25" s="14">
        <v>26.2</v>
      </c>
      <c r="D25" s="14">
        <v>307.89999999999998</v>
      </c>
      <c r="E25" s="13">
        <v>1874.1</v>
      </c>
      <c r="F25" s="14">
        <v>415.7</v>
      </c>
      <c r="G25" s="14">
        <v>-504.8</v>
      </c>
      <c r="H25"/>
    </row>
    <row r="26" spans="1:8" x14ac:dyDescent="0.25">
      <c r="B26" s="13">
        <v>2106</v>
      </c>
      <c r="C26" s="14">
        <v>26.1</v>
      </c>
      <c r="D26" s="14">
        <v>308</v>
      </c>
      <c r="E26" s="13">
        <v>1959.4</v>
      </c>
      <c r="F26" s="14">
        <v>441.5</v>
      </c>
      <c r="G26" s="14">
        <v>-537.79999999999995</v>
      </c>
      <c r="H26"/>
    </row>
    <row r="27" spans="1:8" x14ac:dyDescent="0.25">
      <c r="B27" s="13">
        <v>2200</v>
      </c>
      <c r="C27" s="14">
        <v>24.7</v>
      </c>
      <c r="D27" s="14">
        <v>310.3</v>
      </c>
      <c r="E27" s="13">
        <v>2044.3</v>
      </c>
      <c r="F27" s="14">
        <v>466.9</v>
      </c>
      <c r="G27" s="14">
        <v>-569.1</v>
      </c>
      <c r="H27"/>
    </row>
    <row r="28" spans="1:8" x14ac:dyDescent="0.25">
      <c r="B28" s="13">
        <v>2295</v>
      </c>
      <c r="C28" s="14">
        <v>22.3</v>
      </c>
      <c r="D28" s="14">
        <v>311.7</v>
      </c>
      <c r="E28" s="13">
        <v>2131.4</v>
      </c>
      <c r="F28" s="14">
        <v>491.7</v>
      </c>
      <c r="G28" s="14">
        <v>-597.70000000000005</v>
      </c>
      <c r="H28"/>
    </row>
    <row r="29" spans="1:8" x14ac:dyDescent="0.25">
      <c r="B29" s="13">
        <v>2389</v>
      </c>
      <c r="C29" s="14">
        <v>22</v>
      </c>
      <c r="D29" s="14">
        <v>310.10000000000002</v>
      </c>
      <c r="E29" s="13">
        <v>2218.5</v>
      </c>
      <c r="F29" s="14">
        <v>514.9</v>
      </c>
      <c r="G29" s="14">
        <v>-624.4</v>
      </c>
      <c r="H29"/>
    </row>
    <row r="30" spans="1:8" x14ac:dyDescent="0.25">
      <c r="B30" s="13">
        <v>2483</v>
      </c>
      <c r="C30" s="14">
        <v>23.2</v>
      </c>
      <c r="D30" s="14">
        <v>308</v>
      </c>
      <c r="E30" s="13">
        <v>2305.3000000000002</v>
      </c>
      <c r="F30" s="14">
        <v>537.70000000000005</v>
      </c>
      <c r="G30" s="14">
        <v>-652.5</v>
      </c>
      <c r="H30"/>
    </row>
    <row r="31" spans="1:8" x14ac:dyDescent="0.25">
      <c r="B31" s="13">
        <v>2578</v>
      </c>
      <c r="C31" s="14">
        <v>24.3</v>
      </c>
      <c r="D31" s="14">
        <v>304.5</v>
      </c>
      <c r="E31" s="13">
        <v>2392.1999999999998</v>
      </c>
      <c r="F31" s="14">
        <v>560.29999999999995</v>
      </c>
      <c r="G31" s="14">
        <v>-683.4</v>
      </c>
      <c r="H31"/>
    </row>
    <row r="32" spans="1:8" x14ac:dyDescent="0.25">
      <c r="B32" s="13">
        <v>2672</v>
      </c>
      <c r="C32" s="14">
        <v>25.7</v>
      </c>
      <c r="D32" s="14">
        <v>304.60000000000002</v>
      </c>
      <c r="E32" s="13">
        <v>2477.4</v>
      </c>
      <c r="F32" s="14">
        <v>582.79999999999995</v>
      </c>
      <c r="G32" s="14">
        <v>-716.1</v>
      </c>
      <c r="H32"/>
    </row>
    <row r="33" spans="2:7" customFormat="1" x14ac:dyDescent="0.25">
      <c r="B33" s="13">
        <v>2767</v>
      </c>
      <c r="C33" s="14">
        <v>26.2</v>
      </c>
      <c r="D33" s="14">
        <v>307.89999999999998</v>
      </c>
      <c r="E33" s="13">
        <v>2562.9</v>
      </c>
      <c r="F33" s="14">
        <v>607.4</v>
      </c>
      <c r="G33" s="14">
        <v>-749.6</v>
      </c>
    </row>
    <row r="34" spans="2:7" customFormat="1" x14ac:dyDescent="0.25">
      <c r="B34" s="13">
        <v>2861</v>
      </c>
      <c r="C34" s="14">
        <v>26.1</v>
      </c>
      <c r="D34" s="14">
        <v>308.7</v>
      </c>
      <c r="E34" s="13">
        <v>2647.2</v>
      </c>
      <c r="F34" s="14">
        <v>633.1</v>
      </c>
      <c r="G34" s="14">
        <v>-782.1</v>
      </c>
    </row>
    <row r="35" spans="2:7" customFormat="1" x14ac:dyDescent="0.25">
      <c r="B35" s="13">
        <v>2956</v>
      </c>
      <c r="C35" s="14">
        <v>24.1</v>
      </c>
      <c r="D35" s="14">
        <v>308.7</v>
      </c>
      <c r="E35" s="13">
        <v>2733.3</v>
      </c>
      <c r="F35" s="14">
        <v>658.3</v>
      </c>
      <c r="G35" s="14">
        <v>-813.6</v>
      </c>
    </row>
    <row r="36" spans="2:7" customFormat="1" x14ac:dyDescent="0.25">
      <c r="B36" s="13">
        <v>3061</v>
      </c>
      <c r="C36" s="14">
        <v>23.8</v>
      </c>
      <c r="D36" s="14">
        <v>310.2</v>
      </c>
      <c r="E36" s="13">
        <v>2829.2</v>
      </c>
      <c r="F36" s="14">
        <v>685.3</v>
      </c>
      <c r="G36" s="14">
        <v>-846.5</v>
      </c>
    </row>
    <row r="37" spans="2:7" customFormat="1" x14ac:dyDescent="0.25">
      <c r="B37" s="13">
        <v>3155</v>
      </c>
      <c r="C37" s="14">
        <v>24</v>
      </c>
      <c r="D37" s="14">
        <v>307.89999999999998</v>
      </c>
      <c r="E37" s="13">
        <v>2915.2</v>
      </c>
      <c r="F37" s="14">
        <v>709.3</v>
      </c>
      <c r="G37" s="14">
        <v>-876</v>
      </c>
    </row>
    <row r="38" spans="2:7" customFormat="1" x14ac:dyDescent="0.25">
      <c r="B38" s="13">
        <v>3250</v>
      </c>
      <c r="C38" s="14">
        <v>26.4</v>
      </c>
      <c r="D38" s="14">
        <v>306.5</v>
      </c>
      <c r="E38" s="13">
        <v>3001.1</v>
      </c>
      <c r="F38" s="14">
        <v>733.8</v>
      </c>
      <c r="G38" s="14">
        <v>-908.3</v>
      </c>
    </row>
    <row r="39" spans="2:7" customFormat="1" x14ac:dyDescent="0.25">
      <c r="B39" s="13">
        <v>3344</v>
      </c>
      <c r="C39" s="14">
        <v>26.9</v>
      </c>
      <c r="D39" s="14">
        <v>306</v>
      </c>
      <c r="E39" s="13">
        <v>3085.1</v>
      </c>
      <c r="F39" s="14">
        <v>758.7</v>
      </c>
      <c r="G39" s="14">
        <v>-942.3</v>
      </c>
    </row>
    <row r="40" spans="2:7" customFormat="1" x14ac:dyDescent="0.25">
      <c r="B40" s="13">
        <v>3439</v>
      </c>
      <c r="C40" s="14">
        <v>26.1</v>
      </c>
      <c r="D40" s="14">
        <v>305.89999999999998</v>
      </c>
      <c r="E40" s="13">
        <v>3170.2</v>
      </c>
      <c r="F40" s="14">
        <v>783.6</v>
      </c>
      <c r="G40" s="14">
        <v>-976.6</v>
      </c>
    </row>
    <row r="41" spans="2:7" customFormat="1" x14ac:dyDescent="0.25">
      <c r="B41" s="13">
        <v>3533</v>
      </c>
      <c r="C41" s="14">
        <v>27.6</v>
      </c>
      <c r="D41" s="14">
        <v>305.7</v>
      </c>
      <c r="E41" s="13">
        <v>3254</v>
      </c>
      <c r="F41" s="14">
        <v>808.4</v>
      </c>
      <c r="G41" s="14">
        <v>-1011</v>
      </c>
    </row>
    <row r="42" spans="2:7" customFormat="1" x14ac:dyDescent="0.25">
      <c r="B42" s="13">
        <v>3628</v>
      </c>
      <c r="C42" s="14">
        <v>28.3</v>
      </c>
      <c r="D42" s="14">
        <v>305.5</v>
      </c>
      <c r="E42" s="13">
        <v>3337.9</v>
      </c>
      <c r="F42" s="14">
        <v>834.3</v>
      </c>
      <c r="G42" s="14">
        <v>-1047.2</v>
      </c>
    </row>
    <row r="43" spans="2:7" customFormat="1" x14ac:dyDescent="0.25">
      <c r="B43" s="13">
        <v>3723</v>
      </c>
      <c r="C43" s="14">
        <v>26.8</v>
      </c>
      <c r="D43" s="14">
        <v>305.60000000000002</v>
      </c>
      <c r="E43" s="13">
        <v>3422.2</v>
      </c>
      <c r="F43" s="14">
        <v>859.9</v>
      </c>
      <c r="G43" s="14">
        <v>-1083</v>
      </c>
    </row>
    <row r="44" spans="2:7" customFormat="1" x14ac:dyDescent="0.25">
      <c r="B44" s="13">
        <v>3817</v>
      </c>
      <c r="C44" s="14">
        <v>26.4</v>
      </c>
      <c r="D44" s="14">
        <v>306.89999999999998</v>
      </c>
      <c r="E44" s="13">
        <v>3506.2</v>
      </c>
      <c r="F44" s="14">
        <v>884.7</v>
      </c>
      <c r="G44" s="14">
        <v>-1116.9000000000001</v>
      </c>
    </row>
    <row r="45" spans="2:7" customFormat="1" x14ac:dyDescent="0.25">
      <c r="B45" s="13">
        <v>3912</v>
      </c>
      <c r="C45" s="14">
        <v>25.8</v>
      </c>
      <c r="D45" s="14">
        <v>307.39999999999998</v>
      </c>
      <c r="E45" s="13">
        <v>3591.5</v>
      </c>
      <c r="F45" s="14">
        <v>910</v>
      </c>
      <c r="G45" s="14">
        <v>-1150.2</v>
      </c>
    </row>
    <row r="46" spans="2:7" customFormat="1" x14ac:dyDescent="0.25">
      <c r="B46" s="13">
        <v>4007</v>
      </c>
      <c r="C46" s="14">
        <v>26.1</v>
      </c>
      <c r="D46" s="14">
        <v>307.39999999999998</v>
      </c>
      <c r="E46" s="13">
        <v>3676.9</v>
      </c>
      <c r="F46" s="14">
        <v>935.2</v>
      </c>
      <c r="G46" s="14">
        <v>-1183.2</v>
      </c>
    </row>
    <row r="47" spans="2:7" customFormat="1" x14ac:dyDescent="0.25">
      <c r="B47" s="13">
        <v>4101</v>
      </c>
      <c r="C47" s="14">
        <v>26.4</v>
      </c>
      <c r="D47" s="14">
        <v>308.3</v>
      </c>
      <c r="E47" s="13">
        <v>3761.2</v>
      </c>
      <c r="F47" s="14">
        <v>960.7</v>
      </c>
      <c r="G47" s="14">
        <v>-1216.0999999999999</v>
      </c>
    </row>
    <row r="48" spans="2:7" customFormat="1" x14ac:dyDescent="0.25">
      <c r="B48" s="13">
        <v>4196</v>
      </c>
      <c r="C48" s="14">
        <v>28</v>
      </c>
      <c r="D48" s="14">
        <v>307.7</v>
      </c>
      <c r="E48" s="13">
        <v>3845.7</v>
      </c>
      <c r="F48" s="14">
        <v>987.5</v>
      </c>
      <c r="G48" s="14">
        <v>-1250.3</v>
      </c>
    </row>
    <row r="49" spans="2:7" customFormat="1" x14ac:dyDescent="0.25">
      <c r="B49" s="13">
        <v>4290</v>
      </c>
      <c r="C49" s="14">
        <v>27.9</v>
      </c>
      <c r="D49" s="14">
        <v>307</v>
      </c>
      <c r="E49" s="13">
        <v>3928.8</v>
      </c>
      <c r="F49" s="14">
        <v>1014.2</v>
      </c>
      <c r="G49" s="14">
        <v>-1285.3</v>
      </c>
    </row>
    <row r="50" spans="2:7" customFormat="1" x14ac:dyDescent="0.25">
      <c r="B50" s="13">
        <v>4384</v>
      </c>
      <c r="C50" s="14">
        <v>27.1</v>
      </c>
      <c r="D50" s="14">
        <v>307.2</v>
      </c>
      <c r="E50" s="13">
        <v>4012.2</v>
      </c>
      <c r="F50" s="14">
        <v>1040.4000000000001</v>
      </c>
      <c r="G50" s="14">
        <v>-1319.9</v>
      </c>
    </row>
    <row r="51" spans="2:7" customFormat="1" x14ac:dyDescent="0.25">
      <c r="B51" s="13">
        <v>4479</v>
      </c>
      <c r="C51" s="14">
        <v>26.9</v>
      </c>
      <c r="D51" s="14">
        <v>305.39999999999998</v>
      </c>
      <c r="E51" s="13">
        <v>4096.8</v>
      </c>
      <c r="F51" s="14">
        <v>1065.9000000000001</v>
      </c>
      <c r="G51" s="14">
        <v>-1354.7</v>
      </c>
    </row>
    <row r="52" spans="2:7" customFormat="1" x14ac:dyDescent="0.25">
      <c r="B52" s="13">
        <v>4573</v>
      </c>
      <c r="C52" s="14">
        <v>26.9</v>
      </c>
      <c r="D52" s="14">
        <v>304.7</v>
      </c>
      <c r="E52" s="13">
        <v>4180.6000000000004</v>
      </c>
      <c r="F52" s="14">
        <v>1090.3</v>
      </c>
      <c r="G52" s="14">
        <v>-1389.5</v>
      </c>
    </row>
    <row r="53" spans="2:7" customFormat="1" x14ac:dyDescent="0.25">
      <c r="B53" s="13">
        <v>4667</v>
      </c>
      <c r="C53" s="14">
        <v>26.2</v>
      </c>
      <c r="D53" s="14">
        <v>304.5</v>
      </c>
      <c r="E53" s="13">
        <v>4264.7</v>
      </c>
      <c r="F53" s="14">
        <v>1114.2</v>
      </c>
      <c r="G53" s="14">
        <v>-1424.1</v>
      </c>
    </row>
    <row r="54" spans="2:7" customFormat="1" x14ac:dyDescent="0.25">
      <c r="B54" s="13">
        <v>4761</v>
      </c>
      <c r="C54" s="14">
        <v>26.3</v>
      </c>
      <c r="D54" s="14">
        <v>306.8</v>
      </c>
      <c r="E54" s="13">
        <v>4349</v>
      </c>
      <c r="F54" s="14">
        <v>1138.4000000000001</v>
      </c>
      <c r="G54" s="14">
        <v>-1457.9</v>
      </c>
    </row>
    <row r="55" spans="2:7" customFormat="1" x14ac:dyDescent="0.25">
      <c r="B55" s="13">
        <v>4855</v>
      </c>
      <c r="C55" s="14">
        <v>26.1</v>
      </c>
      <c r="D55" s="14">
        <v>308.89999999999998</v>
      </c>
      <c r="E55" s="13">
        <v>4433.3999999999996</v>
      </c>
      <c r="F55" s="14">
        <v>1163.9000000000001</v>
      </c>
      <c r="G55" s="14">
        <v>-1490.6</v>
      </c>
    </row>
    <row r="56" spans="2:7" customFormat="1" x14ac:dyDescent="0.25">
      <c r="B56" s="13">
        <v>4949</v>
      </c>
      <c r="C56" s="14">
        <v>25.4</v>
      </c>
      <c r="D56" s="14">
        <v>308.5</v>
      </c>
      <c r="E56" s="13">
        <v>4518</v>
      </c>
      <c r="F56" s="14">
        <v>1189.4000000000001</v>
      </c>
      <c r="G56" s="14">
        <v>-1522.5</v>
      </c>
    </row>
    <row r="57" spans="2:7" customFormat="1" x14ac:dyDescent="0.25">
      <c r="B57" s="13">
        <v>5043</v>
      </c>
      <c r="C57" s="14">
        <v>25.7</v>
      </c>
      <c r="D57" s="14">
        <v>309.60000000000002</v>
      </c>
      <c r="E57" s="13">
        <v>4602.8</v>
      </c>
      <c r="F57" s="14">
        <v>1215</v>
      </c>
      <c r="G57" s="14">
        <v>-1554</v>
      </c>
    </row>
    <row r="58" spans="2:7" customFormat="1" x14ac:dyDescent="0.25">
      <c r="B58" s="13">
        <v>5137</v>
      </c>
      <c r="C58" s="14">
        <v>25.3</v>
      </c>
      <c r="D58" s="14">
        <v>310.2</v>
      </c>
      <c r="E58" s="13">
        <v>4687.7</v>
      </c>
      <c r="F58" s="14">
        <v>1240.9000000000001</v>
      </c>
      <c r="G58" s="14">
        <v>-1585</v>
      </c>
    </row>
    <row r="59" spans="2:7" customFormat="1" x14ac:dyDescent="0.25">
      <c r="B59" s="13">
        <v>5231</v>
      </c>
      <c r="C59" s="14">
        <v>25.8</v>
      </c>
      <c r="D59" s="14">
        <v>310.3</v>
      </c>
      <c r="E59" s="13">
        <v>4772.5</v>
      </c>
      <c r="F59" s="14">
        <v>1267.0999999999999</v>
      </c>
      <c r="G59" s="14">
        <v>-1616</v>
      </c>
    </row>
    <row r="60" spans="2:7" customFormat="1" x14ac:dyDescent="0.25">
      <c r="B60" s="13">
        <v>5326</v>
      </c>
      <c r="C60" s="14">
        <v>25.4</v>
      </c>
      <c r="D60" s="14">
        <v>309.39999999999998</v>
      </c>
      <c r="E60" s="13">
        <v>4858.2</v>
      </c>
      <c r="F60" s="14">
        <v>1293.4000000000001</v>
      </c>
      <c r="G60" s="14">
        <v>-1647.5</v>
      </c>
    </row>
    <row r="61" spans="2:7" customFormat="1" x14ac:dyDescent="0.25">
      <c r="B61" s="13">
        <v>5420</v>
      </c>
      <c r="C61" s="14">
        <v>25.7</v>
      </c>
      <c r="D61" s="14">
        <v>309.10000000000002</v>
      </c>
      <c r="E61" s="13">
        <v>4943</v>
      </c>
      <c r="F61" s="14">
        <v>1319.1</v>
      </c>
      <c r="G61" s="14">
        <v>-1678.9</v>
      </c>
    </row>
    <row r="62" spans="2:7" customFormat="1" x14ac:dyDescent="0.25">
      <c r="B62" s="13">
        <v>5515</v>
      </c>
      <c r="C62" s="14">
        <v>26</v>
      </c>
      <c r="D62" s="14">
        <v>309.3</v>
      </c>
      <c r="E62" s="13">
        <v>5028.5</v>
      </c>
      <c r="F62" s="14">
        <v>1345.2</v>
      </c>
      <c r="G62" s="14">
        <v>-1711</v>
      </c>
    </row>
    <row r="63" spans="2:7" customFormat="1" x14ac:dyDescent="0.25">
      <c r="B63" s="13">
        <v>5609</v>
      </c>
      <c r="C63" s="14">
        <v>27.5</v>
      </c>
      <c r="D63" s="14">
        <v>308.7</v>
      </c>
      <c r="E63" s="13">
        <v>5112.3999999999996</v>
      </c>
      <c r="F63" s="14">
        <v>1371.9</v>
      </c>
      <c r="G63" s="14">
        <v>-1743.9</v>
      </c>
    </row>
    <row r="64" spans="2:7" customFormat="1" x14ac:dyDescent="0.25">
      <c r="B64" s="13">
        <v>5704</v>
      </c>
      <c r="C64" s="14">
        <v>28</v>
      </c>
      <c r="D64" s="14">
        <v>308.2</v>
      </c>
      <c r="E64" s="13">
        <v>5196.5</v>
      </c>
      <c r="F64" s="14">
        <v>1399.4</v>
      </c>
      <c r="G64" s="14">
        <v>-1778.5</v>
      </c>
    </row>
    <row r="65" spans="2:7" customFormat="1" x14ac:dyDescent="0.25">
      <c r="B65" s="13">
        <v>5799</v>
      </c>
      <c r="C65" s="14">
        <v>27.3</v>
      </c>
      <c r="D65" s="14">
        <v>307.5</v>
      </c>
      <c r="E65" s="13">
        <v>5280.6</v>
      </c>
      <c r="F65" s="14">
        <v>1426.4</v>
      </c>
      <c r="G65" s="14">
        <v>-1813.3</v>
      </c>
    </row>
    <row r="66" spans="2:7" customFormat="1" x14ac:dyDescent="0.25">
      <c r="B66" s="13">
        <v>5893</v>
      </c>
      <c r="C66" s="14">
        <v>26.9</v>
      </c>
      <c r="D66" s="14">
        <v>307.2</v>
      </c>
      <c r="E66" s="13">
        <v>5364.3</v>
      </c>
      <c r="F66" s="14">
        <v>1452.4</v>
      </c>
      <c r="G66" s="14">
        <v>-1847.4</v>
      </c>
    </row>
    <row r="67" spans="2:7" customFormat="1" x14ac:dyDescent="0.25">
      <c r="B67" s="13">
        <v>5988</v>
      </c>
      <c r="C67" s="14">
        <v>26.2</v>
      </c>
      <c r="D67" s="14">
        <v>306.10000000000002</v>
      </c>
      <c r="E67" s="13">
        <v>5449.3</v>
      </c>
      <c r="F67" s="14">
        <v>1477.8</v>
      </c>
      <c r="G67" s="14">
        <v>-1881.4</v>
      </c>
    </row>
    <row r="68" spans="2:7" customFormat="1" x14ac:dyDescent="0.25">
      <c r="B68" s="13">
        <v>6083</v>
      </c>
      <c r="C68" s="14">
        <v>25.4</v>
      </c>
      <c r="D68" s="14">
        <v>306.39999999999998</v>
      </c>
      <c r="E68" s="13">
        <v>5534.8</v>
      </c>
      <c r="F68" s="14">
        <v>1502.2</v>
      </c>
      <c r="G68" s="14">
        <v>-1914.8</v>
      </c>
    </row>
    <row r="69" spans="2:7" customFormat="1" x14ac:dyDescent="0.25">
      <c r="B69" s="13">
        <v>6177</v>
      </c>
      <c r="C69" s="14">
        <v>24.4</v>
      </c>
      <c r="D69" s="14">
        <v>306</v>
      </c>
      <c r="E69" s="13">
        <v>5620.1</v>
      </c>
      <c r="F69" s="14">
        <v>1525.6</v>
      </c>
      <c r="G69" s="14">
        <v>-1946.7</v>
      </c>
    </row>
    <row r="70" spans="2:7" customFormat="1" x14ac:dyDescent="0.25">
      <c r="B70" s="13">
        <v>6272</v>
      </c>
      <c r="C70" s="14">
        <v>23.8</v>
      </c>
      <c r="D70" s="14">
        <v>305.3</v>
      </c>
      <c r="E70" s="13">
        <v>5706.8</v>
      </c>
      <c r="F70" s="14">
        <v>1548.2</v>
      </c>
      <c r="G70" s="14">
        <v>-1978.2</v>
      </c>
    </row>
    <row r="71" spans="2:7" customFormat="1" x14ac:dyDescent="0.25">
      <c r="B71" s="13">
        <v>6367</v>
      </c>
      <c r="C71" s="14">
        <v>23</v>
      </c>
      <c r="D71" s="14">
        <v>307.2</v>
      </c>
      <c r="E71" s="13">
        <v>5794</v>
      </c>
      <c r="F71" s="14">
        <v>1570.5</v>
      </c>
      <c r="G71" s="14">
        <v>-2008.6</v>
      </c>
    </row>
    <row r="72" spans="2:7" customFormat="1" x14ac:dyDescent="0.25">
      <c r="B72" s="13">
        <v>6461</v>
      </c>
      <c r="C72" s="14">
        <v>22</v>
      </c>
      <c r="D72" s="14">
        <v>307.60000000000002</v>
      </c>
      <c r="E72" s="13">
        <v>5880.8</v>
      </c>
      <c r="F72" s="14">
        <v>1592.3</v>
      </c>
      <c r="G72" s="14">
        <v>-2037.2</v>
      </c>
    </row>
    <row r="73" spans="2:7" customFormat="1" x14ac:dyDescent="0.25">
      <c r="B73" s="13">
        <v>6556</v>
      </c>
      <c r="C73" s="14">
        <v>20.3</v>
      </c>
      <c r="D73" s="14">
        <v>308.10000000000002</v>
      </c>
      <c r="E73" s="13">
        <v>5969.4</v>
      </c>
      <c r="F73" s="14">
        <v>1613.4</v>
      </c>
      <c r="G73" s="14">
        <v>-2064.3000000000002</v>
      </c>
    </row>
    <row r="74" spans="2:7" customFormat="1" x14ac:dyDescent="0.25">
      <c r="B74" s="13">
        <v>6651</v>
      </c>
      <c r="C74" s="14">
        <v>18</v>
      </c>
      <c r="D74" s="14">
        <v>309.10000000000002</v>
      </c>
      <c r="E74" s="13">
        <v>6059.2</v>
      </c>
      <c r="F74" s="14">
        <v>1632.8</v>
      </c>
      <c r="G74" s="14">
        <v>-2088.6999999999998</v>
      </c>
    </row>
    <row r="75" spans="2:7" customFormat="1" x14ac:dyDescent="0.25">
      <c r="B75" s="13">
        <v>6745</v>
      </c>
      <c r="C75" s="14">
        <v>17.100000000000001</v>
      </c>
      <c r="D75" s="14">
        <v>307.60000000000002</v>
      </c>
      <c r="E75" s="13">
        <v>6148.8</v>
      </c>
      <c r="F75" s="14">
        <v>1650.4</v>
      </c>
      <c r="G75" s="14">
        <v>-2110.9</v>
      </c>
    </row>
    <row r="76" spans="2:7" customFormat="1" x14ac:dyDescent="0.25">
      <c r="B76" s="13">
        <v>6840</v>
      </c>
      <c r="C76" s="14">
        <v>16.399999999999999</v>
      </c>
      <c r="D76" s="14">
        <v>308.7</v>
      </c>
      <c r="E76" s="13">
        <v>6239.8</v>
      </c>
      <c r="F76" s="14">
        <v>1667.3</v>
      </c>
      <c r="G76" s="14">
        <v>-2132.4</v>
      </c>
    </row>
    <row r="77" spans="2:7" customFormat="1" x14ac:dyDescent="0.25">
      <c r="B77" s="13">
        <v>6934</v>
      </c>
      <c r="C77" s="14">
        <v>16.399999999999999</v>
      </c>
      <c r="D77" s="14">
        <v>306.2</v>
      </c>
      <c r="E77" s="13">
        <v>6329.9</v>
      </c>
      <c r="F77" s="14">
        <v>1683.4</v>
      </c>
      <c r="G77" s="14">
        <v>-2153.5</v>
      </c>
    </row>
    <row r="78" spans="2:7" customFormat="1" x14ac:dyDescent="0.25">
      <c r="B78" s="13">
        <v>7029</v>
      </c>
      <c r="C78" s="14">
        <v>15</v>
      </c>
      <c r="D78" s="14">
        <v>308.7</v>
      </c>
      <c r="E78" s="13">
        <v>6421.4</v>
      </c>
      <c r="F78" s="14">
        <v>1699</v>
      </c>
      <c r="G78" s="14">
        <v>-2173.9</v>
      </c>
    </row>
    <row r="79" spans="2:7" customFormat="1" x14ac:dyDescent="0.25">
      <c r="B79" s="13">
        <v>7123</v>
      </c>
      <c r="C79" s="14">
        <v>13.5</v>
      </c>
      <c r="D79" s="14">
        <v>309.10000000000002</v>
      </c>
      <c r="E79" s="13">
        <v>6512.5</v>
      </c>
      <c r="F79" s="14">
        <v>1713.6</v>
      </c>
      <c r="G79" s="14">
        <v>-2191.9</v>
      </c>
    </row>
    <row r="80" spans="2:7" customFormat="1" x14ac:dyDescent="0.25">
      <c r="B80" s="13">
        <v>7218</v>
      </c>
      <c r="C80" s="14">
        <v>11.8</v>
      </c>
      <c r="D80" s="14">
        <v>309.39999999999998</v>
      </c>
      <c r="E80" s="13">
        <v>6605.2</v>
      </c>
      <c r="F80" s="14">
        <v>1726.7</v>
      </c>
      <c r="G80" s="14">
        <v>-2208</v>
      </c>
    </row>
    <row r="81" spans="2:7" customFormat="1" x14ac:dyDescent="0.25">
      <c r="B81" s="13">
        <v>7313</v>
      </c>
      <c r="C81" s="14">
        <v>10.8</v>
      </c>
      <c r="D81" s="14">
        <v>311.2</v>
      </c>
      <c r="E81" s="13">
        <v>6698.3</v>
      </c>
      <c r="F81" s="14">
        <v>1738.7</v>
      </c>
      <c r="G81" s="14">
        <v>-2222.1999999999998</v>
      </c>
    </row>
    <row r="82" spans="2:7" customFormat="1" x14ac:dyDescent="0.25">
      <c r="B82" s="13">
        <v>7407</v>
      </c>
      <c r="C82" s="14">
        <v>9.8000000000000007</v>
      </c>
      <c r="D82" s="14">
        <v>313.7</v>
      </c>
      <c r="E82" s="13">
        <v>6790.8</v>
      </c>
      <c r="F82" s="14">
        <v>1750.1</v>
      </c>
      <c r="G82" s="14">
        <v>-2234.6</v>
      </c>
    </row>
    <row r="83" spans="2:7" customFormat="1" x14ac:dyDescent="0.25">
      <c r="B83" s="13">
        <v>7502</v>
      </c>
      <c r="C83" s="14">
        <v>9.4</v>
      </c>
      <c r="D83" s="14">
        <v>314.60000000000002</v>
      </c>
      <c r="E83" s="13">
        <v>6884.5</v>
      </c>
      <c r="F83" s="14">
        <v>1761.1</v>
      </c>
      <c r="G83" s="14">
        <v>-2246</v>
      </c>
    </row>
    <row r="84" spans="2:7" customFormat="1" x14ac:dyDescent="0.25">
      <c r="B84" s="13">
        <v>7596</v>
      </c>
      <c r="C84" s="14">
        <v>7.3</v>
      </c>
      <c r="D84" s="14">
        <v>315.89999999999998</v>
      </c>
      <c r="E84" s="13">
        <v>6977.5</v>
      </c>
      <c r="F84" s="14">
        <v>1770.8</v>
      </c>
      <c r="G84" s="14">
        <v>-2255.6</v>
      </c>
    </row>
    <row r="85" spans="2:7" customFormat="1" x14ac:dyDescent="0.25">
      <c r="B85" s="13">
        <v>7691</v>
      </c>
      <c r="C85" s="14">
        <v>5.9</v>
      </c>
      <c r="D85" s="14">
        <v>322.89999999999998</v>
      </c>
      <c r="E85" s="13">
        <v>7071.9</v>
      </c>
      <c r="F85" s="14">
        <v>1779</v>
      </c>
      <c r="G85" s="14">
        <v>-2262.8000000000002</v>
      </c>
    </row>
    <row r="86" spans="2:7" customFormat="1" x14ac:dyDescent="0.25">
      <c r="B86" s="13">
        <v>7785</v>
      </c>
      <c r="C86" s="14">
        <v>4.8</v>
      </c>
      <c r="D86" s="14">
        <v>317.3</v>
      </c>
      <c r="E86" s="13">
        <v>7165.5</v>
      </c>
      <c r="F86" s="14">
        <v>1785.8</v>
      </c>
      <c r="G86" s="14">
        <v>-2268.3000000000002</v>
      </c>
    </row>
    <row r="87" spans="2:7" customFormat="1" x14ac:dyDescent="0.25">
      <c r="B87" s="13">
        <v>7880</v>
      </c>
      <c r="C87" s="14">
        <v>3.8</v>
      </c>
      <c r="D87" s="14">
        <v>318.5</v>
      </c>
      <c r="E87" s="13">
        <v>7260.2</v>
      </c>
      <c r="F87" s="14">
        <v>1791</v>
      </c>
      <c r="G87" s="14">
        <v>-2273.1</v>
      </c>
    </row>
    <row r="88" spans="2:7" customFormat="1" x14ac:dyDescent="0.25">
      <c r="B88" s="13">
        <v>7975</v>
      </c>
      <c r="C88" s="14">
        <v>2.8</v>
      </c>
      <c r="D88" s="14">
        <v>330.2</v>
      </c>
      <c r="E88" s="13">
        <v>7355</v>
      </c>
      <c r="F88" s="14">
        <v>1795.4</v>
      </c>
      <c r="G88" s="14">
        <v>-2276.4</v>
      </c>
    </row>
    <row r="89" spans="2:7" customFormat="1" x14ac:dyDescent="0.25">
      <c r="B89" s="13">
        <v>8031</v>
      </c>
      <c r="C89" s="14">
        <v>2.17</v>
      </c>
      <c r="D89" s="14">
        <v>347.16</v>
      </c>
      <c r="E89" s="13">
        <v>7411</v>
      </c>
      <c r="F89" s="14">
        <v>1797.6</v>
      </c>
      <c r="G89" s="14">
        <v>-2277.3000000000002</v>
      </c>
    </row>
    <row r="90" spans="2:7" customFormat="1" x14ac:dyDescent="0.25">
      <c r="B90" s="13">
        <v>8069</v>
      </c>
      <c r="C90" s="14">
        <v>1.9</v>
      </c>
      <c r="D90" s="14">
        <v>4.0999999999999996</v>
      </c>
      <c r="E90" s="13">
        <v>7449</v>
      </c>
      <c r="F90" s="14">
        <v>1799</v>
      </c>
      <c r="G90" s="14">
        <v>-2277.4</v>
      </c>
    </row>
    <row r="91" spans="2:7" customFormat="1" x14ac:dyDescent="0.25">
      <c r="B91" s="13">
        <v>8164</v>
      </c>
      <c r="C91" s="14">
        <v>0.4</v>
      </c>
      <c r="D91" s="14">
        <v>341.1</v>
      </c>
      <c r="E91" s="13">
        <v>7543.9</v>
      </c>
      <c r="F91" s="14">
        <v>1800.8</v>
      </c>
      <c r="G91" s="14">
        <v>-2277.4</v>
      </c>
    </row>
    <row r="92" spans="2:7" customFormat="1" x14ac:dyDescent="0.25">
      <c r="B92" s="13">
        <v>8258</v>
      </c>
      <c r="C92" s="14">
        <v>0.9</v>
      </c>
      <c r="D92" s="14">
        <v>221.8</v>
      </c>
      <c r="E92" s="13">
        <v>7637.9</v>
      </c>
      <c r="F92" s="14">
        <v>1800.6</v>
      </c>
      <c r="G92" s="14">
        <v>-2278</v>
      </c>
    </row>
    <row r="93" spans="2:7" customFormat="1" x14ac:dyDescent="0.25">
      <c r="B93" s="13">
        <v>8353</v>
      </c>
      <c r="C93" s="14">
        <v>1</v>
      </c>
      <c r="D93" s="14">
        <v>222.8</v>
      </c>
      <c r="E93" s="13">
        <v>7732.9</v>
      </c>
      <c r="F93" s="14">
        <v>1799.4</v>
      </c>
      <c r="G93" s="14">
        <v>-2279.1</v>
      </c>
    </row>
    <row r="94" spans="2:7" customFormat="1" x14ac:dyDescent="0.25">
      <c r="B94" s="13">
        <v>8447</v>
      </c>
      <c r="C94" s="14">
        <v>1.1000000000000001</v>
      </c>
      <c r="D94" s="14">
        <v>215.5</v>
      </c>
      <c r="E94" s="13">
        <v>7826.9</v>
      </c>
      <c r="F94" s="14">
        <v>1798.1</v>
      </c>
      <c r="G94" s="14">
        <v>-2280.1</v>
      </c>
    </row>
    <row r="95" spans="2:7" customFormat="1" x14ac:dyDescent="0.25">
      <c r="B95" s="13">
        <v>8542</v>
      </c>
      <c r="C95" s="14">
        <v>1</v>
      </c>
      <c r="D95" s="14">
        <v>226.8</v>
      </c>
      <c r="E95" s="13">
        <v>7921.9</v>
      </c>
      <c r="F95" s="14">
        <v>1796.8</v>
      </c>
      <c r="G95" s="14">
        <v>-2281.3000000000002</v>
      </c>
    </row>
    <row r="96" spans="2:7" customFormat="1" x14ac:dyDescent="0.25">
      <c r="B96" s="13">
        <v>8637</v>
      </c>
      <c r="C96" s="14">
        <v>0.9</v>
      </c>
      <c r="D96" s="14">
        <v>226.9</v>
      </c>
      <c r="E96" s="13">
        <v>8016.9</v>
      </c>
      <c r="F96" s="14">
        <v>1795.7</v>
      </c>
      <c r="G96" s="14">
        <v>-2282.4</v>
      </c>
    </row>
    <row r="97" spans="2:7" customFormat="1" x14ac:dyDescent="0.25">
      <c r="B97" s="13">
        <v>8731</v>
      </c>
      <c r="C97" s="14">
        <v>1.2</v>
      </c>
      <c r="D97" s="14">
        <v>227.8</v>
      </c>
      <c r="E97" s="13">
        <v>8110.9</v>
      </c>
      <c r="F97" s="14">
        <v>1794.6</v>
      </c>
      <c r="G97" s="14">
        <v>-2283.6999999999998</v>
      </c>
    </row>
    <row r="98" spans="2:7" customFormat="1" x14ac:dyDescent="0.25">
      <c r="B98" s="13">
        <v>8826</v>
      </c>
      <c r="C98" s="14">
        <v>1.2</v>
      </c>
      <c r="D98" s="14">
        <v>219.7</v>
      </c>
      <c r="E98" s="13">
        <v>8205.7999999999993</v>
      </c>
      <c r="F98" s="14">
        <v>1793.1</v>
      </c>
      <c r="G98" s="14">
        <v>-2285.1</v>
      </c>
    </row>
    <row r="99" spans="2:7" customFormat="1" x14ac:dyDescent="0.25">
      <c r="B99" s="13">
        <v>8920</v>
      </c>
      <c r="C99" s="14">
        <v>1.8</v>
      </c>
      <c r="D99" s="14">
        <v>219.4</v>
      </c>
      <c r="E99" s="13">
        <v>8299.7999999999993</v>
      </c>
      <c r="F99" s="14">
        <v>1791.2</v>
      </c>
      <c r="G99" s="14">
        <v>-2286.6</v>
      </c>
    </row>
    <row r="100" spans="2:7" customFormat="1" x14ac:dyDescent="0.25">
      <c r="B100" s="13">
        <v>9015</v>
      </c>
      <c r="C100" s="14">
        <v>1.1000000000000001</v>
      </c>
      <c r="D100" s="14">
        <v>190</v>
      </c>
      <c r="E100" s="13">
        <v>8394.7999999999993</v>
      </c>
      <c r="F100" s="14">
        <v>1789.2</v>
      </c>
      <c r="G100" s="14">
        <v>-2287.6999999999998</v>
      </c>
    </row>
    <row r="101" spans="2:7" customFormat="1" x14ac:dyDescent="0.25">
      <c r="B101" s="13">
        <v>9109</v>
      </c>
      <c r="C101" s="14">
        <v>1.1000000000000001</v>
      </c>
      <c r="D101" s="14">
        <v>143.19999999999999</v>
      </c>
      <c r="E101" s="13">
        <v>8488.7999999999993</v>
      </c>
      <c r="F101" s="14">
        <v>1787.6</v>
      </c>
      <c r="G101" s="14">
        <v>-2287.3000000000002</v>
      </c>
    </row>
    <row r="102" spans="2:7" customFormat="1" x14ac:dyDescent="0.25">
      <c r="B102" s="13">
        <v>9204</v>
      </c>
      <c r="C102" s="14">
        <v>1.1000000000000001</v>
      </c>
      <c r="D102" s="14">
        <v>146.6</v>
      </c>
      <c r="E102" s="13">
        <v>8583.7000000000007</v>
      </c>
      <c r="F102" s="14">
        <v>1786.1</v>
      </c>
      <c r="G102" s="14">
        <v>-2286.3000000000002</v>
      </c>
    </row>
    <row r="103" spans="2:7" customFormat="1" x14ac:dyDescent="0.25">
      <c r="B103" s="13">
        <v>9298</v>
      </c>
      <c r="C103" s="14">
        <v>1.1000000000000001</v>
      </c>
      <c r="D103" s="14">
        <v>145.1</v>
      </c>
      <c r="E103" s="13">
        <v>8677.7000000000007</v>
      </c>
      <c r="F103" s="14">
        <v>1784.6</v>
      </c>
      <c r="G103" s="14">
        <v>-2285.3000000000002</v>
      </c>
    </row>
    <row r="104" spans="2:7" customFormat="1" x14ac:dyDescent="0.25">
      <c r="B104" s="13">
        <v>9393</v>
      </c>
      <c r="C104" s="14">
        <v>0.7</v>
      </c>
      <c r="D104" s="14">
        <v>164.5</v>
      </c>
      <c r="E104" s="13">
        <v>8772.7000000000007</v>
      </c>
      <c r="F104" s="14">
        <v>1783.3</v>
      </c>
      <c r="G104" s="14">
        <v>-2284.6</v>
      </c>
    </row>
    <row r="105" spans="2:7" customFormat="1" x14ac:dyDescent="0.25">
      <c r="B105" s="13">
        <v>9487</v>
      </c>
      <c r="C105" s="14">
        <v>0.5</v>
      </c>
      <c r="D105" s="14">
        <v>226.3</v>
      </c>
      <c r="E105" s="13">
        <v>8866.7000000000007</v>
      </c>
      <c r="F105" s="14">
        <v>1782.4</v>
      </c>
      <c r="G105" s="14">
        <v>-2284.6999999999998</v>
      </c>
    </row>
    <row r="106" spans="2:7" customFormat="1" x14ac:dyDescent="0.25">
      <c r="B106" s="13">
        <v>9581</v>
      </c>
      <c r="C106" s="14">
        <v>0.1</v>
      </c>
      <c r="D106" s="14">
        <v>267.8</v>
      </c>
      <c r="E106" s="13">
        <v>8960.7000000000007</v>
      </c>
      <c r="F106" s="14">
        <v>1782.1</v>
      </c>
      <c r="G106" s="14">
        <v>-2285.1</v>
      </c>
    </row>
    <row r="107" spans="2:7" customFormat="1" x14ac:dyDescent="0.25">
      <c r="B107" s="13">
        <v>9676</v>
      </c>
      <c r="C107" s="14">
        <v>0.3</v>
      </c>
      <c r="D107" s="14">
        <v>247.1</v>
      </c>
      <c r="E107" s="13">
        <v>9055.7000000000007</v>
      </c>
      <c r="F107" s="14">
        <v>1782</v>
      </c>
      <c r="G107" s="14">
        <v>-2285.4</v>
      </c>
    </row>
    <row r="108" spans="2:7" customFormat="1" x14ac:dyDescent="0.25">
      <c r="B108" s="13">
        <v>9770</v>
      </c>
      <c r="C108" s="14">
        <v>0.7</v>
      </c>
      <c r="D108" s="14">
        <v>245.3</v>
      </c>
      <c r="E108" s="13">
        <v>9149.7000000000007</v>
      </c>
      <c r="F108" s="14">
        <v>1781.7</v>
      </c>
      <c r="G108" s="14">
        <v>-2286.1999999999998</v>
      </c>
    </row>
    <row r="109" spans="2:7" customFormat="1" x14ac:dyDescent="0.25">
      <c r="B109" s="13">
        <v>9865</v>
      </c>
      <c r="C109" s="14">
        <v>1.2</v>
      </c>
      <c r="D109" s="14">
        <v>239.7</v>
      </c>
      <c r="E109" s="13">
        <v>9244.7000000000007</v>
      </c>
      <c r="F109" s="14">
        <v>1781</v>
      </c>
      <c r="G109" s="14">
        <v>-2287.6</v>
      </c>
    </row>
    <row r="110" spans="2:7" customFormat="1" x14ac:dyDescent="0.25">
      <c r="B110" s="13">
        <v>9959</v>
      </c>
      <c r="C110" s="14">
        <v>1</v>
      </c>
      <c r="D110" s="14">
        <v>223</v>
      </c>
      <c r="E110" s="13">
        <v>9338.7000000000007</v>
      </c>
      <c r="F110" s="14">
        <v>1779.9</v>
      </c>
      <c r="G110" s="14">
        <v>-2289</v>
      </c>
    </row>
    <row r="111" spans="2:7" customFormat="1" x14ac:dyDescent="0.25">
      <c r="B111" s="13">
        <v>10054</v>
      </c>
      <c r="C111" s="14">
        <v>1.1000000000000001</v>
      </c>
      <c r="D111" s="14">
        <v>229</v>
      </c>
      <c r="E111" s="13">
        <v>9433.7000000000007</v>
      </c>
      <c r="F111" s="14">
        <v>1778.7</v>
      </c>
      <c r="G111" s="14">
        <v>-2290.1999999999998</v>
      </c>
    </row>
    <row r="112" spans="2:7" customFormat="1" x14ac:dyDescent="0.25">
      <c r="B112" s="13">
        <v>10148</v>
      </c>
      <c r="C112" s="14">
        <v>1.3</v>
      </c>
      <c r="D112" s="14">
        <v>227.2</v>
      </c>
      <c r="E112" s="13">
        <v>9527.6</v>
      </c>
      <c r="F112" s="14">
        <v>1777.3</v>
      </c>
      <c r="G112" s="14">
        <v>-2291.6999999999998</v>
      </c>
    </row>
    <row r="113" spans="2:7" customFormat="1" x14ac:dyDescent="0.25">
      <c r="B113" s="13">
        <v>10243</v>
      </c>
      <c r="C113" s="14">
        <v>1.3</v>
      </c>
      <c r="D113" s="14">
        <v>242.4</v>
      </c>
      <c r="E113" s="13">
        <v>9622.6</v>
      </c>
      <c r="F113" s="14">
        <v>1776.1</v>
      </c>
      <c r="G113" s="14">
        <v>-2293.4</v>
      </c>
    </row>
    <row r="114" spans="2:7" customFormat="1" x14ac:dyDescent="0.25">
      <c r="B114" s="13">
        <v>10337</v>
      </c>
      <c r="C114" s="14">
        <v>1.2</v>
      </c>
      <c r="D114" s="14">
        <v>240.7</v>
      </c>
      <c r="E114" s="13">
        <v>9716.6</v>
      </c>
      <c r="F114" s="14">
        <v>1775.1</v>
      </c>
      <c r="G114" s="14">
        <v>-2295.3000000000002</v>
      </c>
    </row>
    <row r="115" spans="2:7" customFormat="1" x14ac:dyDescent="0.25">
      <c r="B115" s="13">
        <v>10432</v>
      </c>
      <c r="C115" s="14">
        <v>1.7</v>
      </c>
      <c r="D115" s="14">
        <v>243.2</v>
      </c>
      <c r="E115" s="13">
        <v>9811.6</v>
      </c>
      <c r="F115" s="14">
        <v>1774</v>
      </c>
      <c r="G115" s="14">
        <v>-2297.4</v>
      </c>
    </row>
    <row r="116" spans="2:7" customFormat="1" x14ac:dyDescent="0.25">
      <c r="B116" s="13">
        <v>10526</v>
      </c>
      <c r="C116" s="14">
        <v>1.7</v>
      </c>
      <c r="D116" s="14">
        <v>246</v>
      </c>
      <c r="E116" s="13">
        <v>9905.5</v>
      </c>
      <c r="F116" s="14">
        <v>1772.8</v>
      </c>
      <c r="G116" s="14">
        <v>-2299.9</v>
      </c>
    </row>
    <row r="117" spans="2:7" customFormat="1" x14ac:dyDescent="0.25">
      <c r="B117" s="13">
        <v>10621</v>
      </c>
      <c r="C117" s="14">
        <v>2.1</v>
      </c>
      <c r="D117" s="14">
        <v>250.6</v>
      </c>
      <c r="E117" s="13">
        <v>10000.5</v>
      </c>
      <c r="F117" s="14">
        <v>1771.7</v>
      </c>
      <c r="G117" s="14">
        <v>-2302.8000000000002</v>
      </c>
    </row>
    <row r="118" spans="2:7" customFormat="1" x14ac:dyDescent="0.25">
      <c r="B118" s="13">
        <v>10716</v>
      </c>
      <c r="C118" s="14">
        <v>2.4</v>
      </c>
      <c r="D118" s="14">
        <v>250.5</v>
      </c>
      <c r="E118" s="13">
        <v>10095.4</v>
      </c>
      <c r="F118" s="14">
        <v>1770.4</v>
      </c>
      <c r="G118" s="14">
        <v>-2306.3000000000002</v>
      </c>
    </row>
    <row r="119" spans="2:7" customFormat="1" x14ac:dyDescent="0.25">
      <c r="B119" s="13">
        <v>10810</v>
      </c>
      <c r="C119" s="14">
        <v>3.1</v>
      </c>
      <c r="D119" s="14">
        <v>245.8</v>
      </c>
      <c r="E119" s="13">
        <v>10189.299999999999</v>
      </c>
      <c r="F119" s="14">
        <v>1768.7</v>
      </c>
      <c r="G119" s="14">
        <v>-2310.5</v>
      </c>
    </row>
    <row r="120" spans="2:7" customFormat="1" x14ac:dyDescent="0.25">
      <c r="B120" s="13">
        <v>10904</v>
      </c>
      <c r="C120" s="14">
        <v>3.6</v>
      </c>
      <c r="D120" s="14">
        <v>244.4</v>
      </c>
      <c r="E120" s="13">
        <v>10283.1</v>
      </c>
      <c r="F120" s="14">
        <v>1766.4</v>
      </c>
      <c r="G120" s="14">
        <v>-2315.5</v>
      </c>
    </row>
    <row r="121" spans="2:7" customFormat="1" x14ac:dyDescent="0.25">
      <c r="B121" s="13">
        <v>10999</v>
      </c>
      <c r="C121" s="14">
        <v>3.7</v>
      </c>
      <c r="D121" s="14">
        <v>242</v>
      </c>
      <c r="E121" s="13">
        <v>10377.9</v>
      </c>
      <c r="F121" s="14">
        <v>1763.7</v>
      </c>
      <c r="G121" s="14">
        <v>-2320.9</v>
      </c>
    </row>
    <row r="122" spans="2:7" customFormat="1" x14ac:dyDescent="0.25">
      <c r="B122" s="13">
        <v>11093</v>
      </c>
      <c r="C122" s="14">
        <v>4</v>
      </c>
      <c r="D122" s="14">
        <v>249.8</v>
      </c>
      <c r="E122" s="13">
        <v>10471.700000000001</v>
      </c>
      <c r="F122" s="14">
        <v>1761.1</v>
      </c>
      <c r="G122" s="14">
        <v>-2326.6</v>
      </c>
    </row>
    <row r="123" spans="2:7" customFormat="1" x14ac:dyDescent="0.25">
      <c r="B123" s="13">
        <v>11188</v>
      </c>
      <c r="C123" s="14">
        <v>4.7</v>
      </c>
      <c r="D123" s="14">
        <v>250.1</v>
      </c>
      <c r="E123" s="13">
        <v>10566.4</v>
      </c>
      <c r="F123" s="14">
        <v>1758.7</v>
      </c>
      <c r="G123" s="14">
        <v>-2333.4</v>
      </c>
    </row>
    <row r="124" spans="2:7" customFormat="1" x14ac:dyDescent="0.25">
      <c r="B124" s="13">
        <v>11282</v>
      </c>
      <c r="C124" s="14">
        <v>5.0999999999999996</v>
      </c>
      <c r="D124" s="14">
        <v>247.3</v>
      </c>
      <c r="E124" s="13">
        <v>10660.1</v>
      </c>
      <c r="F124" s="14">
        <v>1755.7</v>
      </c>
      <c r="G124" s="14">
        <v>-2340.9</v>
      </c>
    </row>
    <row r="125" spans="2:7" customFormat="1" x14ac:dyDescent="0.25">
      <c r="B125" s="13">
        <v>11376</v>
      </c>
      <c r="C125" s="14">
        <v>5.2</v>
      </c>
      <c r="D125" s="14">
        <v>249.3</v>
      </c>
      <c r="E125" s="13">
        <v>10753.7</v>
      </c>
      <c r="F125" s="14">
        <v>1752.6</v>
      </c>
      <c r="G125" s="14">
        <v>-2348.6999999999998</v>
      </c>
    </row>
    <row r="126" spans="2:7" customFormat="1" x14ac:dyDescent="0.25">
      <c r="B126" s="13">
        <v>11471</v>
      </c>
      <c r="C126" s="14">
        <v>5</v>
      </c>
      <c r="D126" s="14">
        <v>250.5</v>
      </c>
      <c r="E126" s="13">
        <v>10848.3</v>
      </c>
      <c r="F126" s="14">
        <v>1749.7</v>
      </c>
      <c r="G126" s="14">
        <v>-2356.6999999999998</v>
      </c>
    </row>
    <row r="127" spans="2:7" customFormat="1" x14ac:dyDescent="0.25">
      <c r="B127" s="13">
        <v>11534</v>
      </c>
      <c r="C127" s="14">
        <v>5.3</v>
      </c>
      <c r="D127" s="14">
        <v>253.4</v>
      </c>
      <c r="E127" s="13">
        <v>10911.1</v>
      </c>
      <c r="F127" s="14">
        <v>1748</v>
      </c>
      <c r="G127" s="14">
        <v>-2362</v>
      </c>
    </row>
    <row r="128" spans="2:7" x14ac:dyDescent="0.25">
      <c r="B128" s="13">
        <v>11628</v>
      </c>
      <c r="C128" s="14">
        <v>5.4</v>
      </c>
      <c r="D128" s="14">
        <v>256.2</v>
      </c>
      <c r="E128" s="13">
        <v>11004.7</v>
      </c>
      <c r="F128" s="14">
        <v>1745.7</v>
      </c>
      <c r="G128" s="14">
        <v>-2370.5</v>
      </c>
    </row>
    <row r="129" spans="2:8" x14ac:dyDescent="0.25">
      <c r="B129" s="13">
        <v>11697</v>
      </c>
      <c r="C129" s="14">
        <v>5.4</v>
      </c>
      <c r="D129" s="14">
        <v>256.2</v>
      </c>
      <c r="E129" s="13">
        <v>11073.4</v>
      </c>
      <c r="F129" s="14">
        <v>1744.1</v>
      </c>
      <c r="G129" s="14">
        <v>-2376.8000000000002</v>
      </c>
      <c r="H129" s="11" t="s">
        <v>40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2023-10-24T01:13:34Z</dcterms:modified>
</cp:coreProperties>
</file>