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7FE6334-C1A2-E50D-BD3D-5F4D41BBC2E3}"/>
  <workbookPr filterPrivacy="1" codeName="ThisWorkbook" defaultThemeVersion="124226"/>
  <xr:revisionPtr revIDLastSave="0" documentId="8_{9FD829E4-678D-488B-B988-80C67B98EA4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<sst xmlns="http://schemas.openxmlformats.org/spreadsheetml/2006/main" count="40" uniqueCount="36">
  <si>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</si>
  <si>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</si>
  <si>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</si>
  <si>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</si>
  <si>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</si>
  <si>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</si>
  <si>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</si>
  <si>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</si>
  <si>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</si>
  <si>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</si>
  <si>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</si>
  <si>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</si>
  <si>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</si>
  <si>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</si>
  <si>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</si>
  <si>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</si>
  <si>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</si>
  <si>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</si>
  <si>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</si>
  <si>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</si>
  <si>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</si>
  <si>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</si>
  <si>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</si>
  <si>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</si>
  <si>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</si>
  <si>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</si>
  <si>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</si>
  <si>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</si>
  <si>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</si>
  <si>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</si>
  <si>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</si>
  <si>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</si>
  <si>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</si>
  <si>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Hilcorp Energy Company</t>
  </si>
  <si>
    <t>Southern Ute 705H</t>
  </si>
  <si>
    <t>NENE 15 32N7W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</si>
</sst>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9" sqref="F9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99.999799999999993</v>
      </c>
      <c r="C3" s="3">
        <v>0</v>
      </c>
      <c r="D3" s="13">
        <v>0</v>
      </c>
      <c r="E3" s="2">
        <v>99.999799999999993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199.99959999999999</v>
      </c>
      <c r="C4" s="3">
        <v>0</v>
      </c>
      <c r="D4" s="13">
        <v>0</v>
      </c>
      <c r="E4" s="2">
        <v>199.99959999999999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299.99939999999998</v>
      </c>
      <c r="C5" s="3">
        <v>0</v>
      </c>
      <c r="D5" s="13">
        <v>0</v>
      </c>
      <c r="E5" s="2">
        <v>299.99939999999998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399.99919999999997</v>
      </c>
      <c r="C6" s="3">
        <v>0</v>
      </c>
      <c r="D6" s="2">
        <v>0</v>
      </c>
      <c r="E6" s="2">
        <v>399.99919999999997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499.99900000000002</v>
      </c>
      <c r="C7" s="3">
        <v>0</v>
      </c>
      <c r="D7" s="2">
        <v>0</v>
      </c>
      <c r="E7" s="2">
        <v>499.99900000000002</v>
      </c>
      <c r="F7" s="2">
        <v>0</v>
      </c>
      <c r="G7" s="2">
        <v>0</v>
      </c>
    </row>
    <row r="8" spans="1:11" ht="15.75" thickBot="1" x14ac:dyDescent="0.3">
      <c r="A8" s="7" t="s">
        <v>31</v>
      </c>
      <c r="B8" s="2">
        <v>599.99879999999996</v>
      </c>
      <c r="C8" s="3">
        <v>0</v>
      </c>
      <c r="D8" s="2">
        <v>0</v>
      </c>
      <c r="E8" s="2">
        <v>599.99879999999996</v>
      </c>
      <c r="F8" s="2">
        <v>0</v>
      </c>
      <c r="G8" s="2">
        <v>0</v>
      </c>
    </row>
    <row r="9" spans="1:11" ht="15.75" thickBot="1" x14ac:dyDescent="0.3">
      <c r="A9" s="11"/>
      <c r="B9" s="2">
        <v>699.99860000000001</v>
      </c>
      <c r="C9" s="3">
        <v>0</v>
      </c>
      <c r="D9" s="2">
        <v>0</v>
      </c>
      <c r="E9" s="2">
        <v>699.99860000000001</v>
      </c>
      <c r="F9" s="2">
        <v>0</v>
      </c>
      <c r="G9" s="2">
        <v>0</v>
      </c>
    </row>
    <row r="10" spans="1:11" ht="15.75" thickBot="1" x14ac:dyDescent="0.3">
      <c r="A10" s="8" t="s">
        <v>32</v>
      </c>
      <c r="B10" s="2">
        <v>799.99839999999995</v>
      </c>
      <c r="C10" s="3">
        <v>1.4249600001</v>
      </c>
      <c r="D10" s="2">
        <v>113</v>
      </c>
      <c r="E10" s="2">
        <v>799.99252432089997</v>
      </c>
      <c r="F10" s="2">
        <v>-0.27692893559999998</v>
      </c>
      <c r="G10" s="2">
        <v>0.65240368810000005</v>
      </c>
    </row>
    <row r="11" spans="1:11" ht="15.75" thickBot="1" x14ac:dyDescent="0.3">
      <c r="A11" s="16" t="s">
        <v>35</v>
      </c>
      <c r="B11" s="2">
        <v>899.9982</v>
      </c>
      <c r="C11" s="3">
        <v>3.9249550002000002</v>
      </c>
      <c r="D11" s="2">
        <v>113</v>
      </c>
      <c r="E11" s="2">
        <v>899.87543752930003</v>
      </c>
      <c r="F11" s="2">
        <v>-2.1003172393999998</v>
      </c>
      <c r="G11" s="2">
        <v>4.9480373373999997</v>
      </c>
    </row>
    <row r="12" spans="1:11" ht="15.75" thickBot="1" x14ac:dyDescent="0.3">
      <c r="A12" s="8" t="s">
        <v>10</v>
      </c>
      <c r="B12" s="2">
        <v>999.99800000000005</v>
      </c>
      <c r="C12" s="3">
        <v>6.4249500003</v>
      </c>
      <c r="D12" s="2">
        <v>113</v>
      </c>
      <c r="E12" s="2">
        <v>999.45973062040002</v>
      </c>
      <c r="F12" s="2">
        <v>-5.6243163677999997</v>
      </c>
      <c r="G12" s="2">
        <v>13.2500590213</v>
      </c>
    </row>
    <row r="13" spans="1:11" ht="15.75" thickBot="1" x14ac:dyDescent="0.3">
      <c r="A13" s="11"/>
      <c r="B13" s="2">
        <v>1099.9978000000001</v>
      </c>
      <c r="C13" s="3">
        <v>8.9249450003999993</v>
      </c>
      <c r="D13" s="2">
        <v>113</v>
      </c>
      <c r="E13" s="2">
        <v>1098.5558399905001</v>
      </c>
      <c r="F13" s="2">
        <v>-10.842218215100001</v>
      </c>
      <c r="G13" s="2">
        <v>25.542665432700002</v>
      </c>
    </row>
    <row r="14" spans="1:11" ht="15.75" thickBot="1" x14ac:dyDescent="0.3">
      <c r="A14" s="8" t="s">
        <v>27</v>
      </c>
      <c r="B14" s="2">
        <v>1199.9975999999999</v>
      </c>
      <c r="C14" s="3">
        <v>11.424940000599999</v>
      </c>
      <c r="D14" s="2">
        <v>113</v>
      </c>
      <c r="E14" s="2">
        <v>1196.9751313173999</v>
      </c>
      <c r="F14" s="2">
        <v>-17.744090248100001</v>
      </c>
      <c r="G14" s="2">
        <v>41.802456990300001</v>
      </c>
    </row>
    <row r="15" spans="1:11" ht="15.75" thickBot="1" x14ac:dyDescent="0.3">
      <c r="A15">
        <f>INDEX(Lookup!E2:E5,Lookup!F2)</f>
        <v>0</v>
      </c>
      <c r="B15" s="2">
        <v>1299.9974</v>
      </c>
      <c r="C15" s="3">
        <v>13.9249350007</v>
      </c>
      <c r="D15" s="2">
        <v>113</v>
      </c>
      <c r="E15" s="2">
        <v>1294.5302586355999</v>
      </c>
      <c r="F15" s="2">
        <v>-26.3167944138</v>
      </c>
      <c r="G15" s="2">
        <v>61.998482380600002</v>
      </c>
    </row>
    <row r="16" spans="1:11" ht="15.75" thickBot="1" x14ac:dyDescent="0.3">
      <c r="A16" s="8" t="s">
        <v>11</v>
      </c>
      <c r="B16" s="2">
        <v>1399.9972</v>
      </c>
      <c r="C16" s="3">
        <v>16.4249300008</v>
      </c>
      <c r="D16" s="2">
        <v>113</v>
      </c>
      <c r="E16" s="2">
        <v>1391.0355209582999</v>
      </c>
      <c r="F16" s="2">
        <v>-36.544012147700002</v>
      </c>
      <c r="G16" s="2">
        <v>86.092297474999995</v>
      </c>
    </row>
    <row r="17" spans="1:7" ht="15.75" thickBot="1" x14ac:dyDescent="0.3">
      <c r="A17">
        <f>INDEX(Lookup!A2:A4,Lookup!B2)</f>
        <v>0</v>
      </c>
      <c r="B17" s="12">
        <v>1499.9970000000001</v>
      </c>
      <c r="C17" s="12">
        <v>18.9249250009</v>
      </c>
      <c r="D17" s="12">
        <v>113</v>
      </c>
      <c r="E17" s="12">
        <v>1486.3072157683</v>
      </c>
      <c r="F17" s="12">
        <v>-48.406275437600002</v>
      </c>
      <c r="G17" s="12">
        <v>114.0380385105</v>
      </c>
    </row>
    <row r="18" spans="1:7" ht="15.75" thickBot="1" x14ac:dyDescent="0.3">
      <c r="A18" s="8" t="s">
        <v>13</v>
      </c>
      <c r="B18" s="1">
        <v>1599.9967999999999</v>
      </c>
      <c r="C18" s="1">
        <v>21.424920001099999</v>
      </c>
      <c r="D18" s="1">
        <v>113</v>
      </c>
      <c r="E18" s="1">
        <v>1580.1639887049</v>
      </c>
      <c r="F18" s="1">
        <v>-61.881003881399998</v>
      </c>
      <c r="G18" s="1">
        <v>145.78250939349999</v>
      </c>
    </row>
    <row r="19" spans="1:7" x14ac:dyDescent="0.25">
      <c r="A19" t="e">
        <f>INDEX(Lookup!C2:C12,Lookup!D2)</f>
        <v>#VALUE!</v>
      </c>
      <c r="B19" s="1">
        <v>1699.9965999999999</v>
      </c>
      <c r="C19" s="1">
        <v>23.924915001199999</v>
      </c>
      <c r="D19" s="1">
        <v>113</v>
      </c>
      <c r="E19" s="1">
        <v>1672.4271787810001</v>
      </c>
      <c r="F19" s="1">
        <v>-76.942547670099998</v>
      </c>
      <c r="G19" s="1">
        <v>181.26528296110001</v>
      </c>
    </row>
    <row r="20" spans="1:7" x14ac:dyDescent="0.25">
      <c r="B20" s="1">
        <v>1799.9964</v>
      </c>
      <c r="C20" s="1">
        <v>26.424910001299999</v>
      </c>
      <c r="D20" s="1">
        <v>113</v>
      </c>
      <c r="E20" s="1">
        <v>1762.9211584725001</v>
      </c>
      <c r="F20" s="1">
        <v>-93.562236413799994</v>
      </c>
      <c r="G20" s="1">
        <v>220.41881600720001</v>
      </c>
    </row>
    <row r="21" spans="1:7" x14ac:dyDescent="0.25">
      <c r="B21" s="1">
        <v>1899.9962</v>
      </c>
      <c r="C21" s="1">
        <v>28.924905001399999</v>
      </c>
      <c r="D21" s="1">
        <v>113</v>
      </c>
      <c r="E21" s="1">
        <v>1851.4736680348999</v>
      </c>
      <c r="F21" s="1">
        <v>-111.7084337169</v>
      </c>
      <c r="G21" s="1">
        <v>263.16857785439998</v>
      </c>
    </row>
    <row r="22" spans="1:7" x14ac:dyDescent="0.25">
      <c r="B22" s="1">
        <v>1999.9960000000001</v>
      </c>
      <c r="C22" s="1">
        <v>31.424900001600001</v>
      </c>
      <c r="D22" s="1">
        <v>113</v>
      </c>
      <c r="E22" s="1">
        <v>1937.9161434073001</v>
      </c>
      <c r="F22" s="1">
        <v>-131.3465973996</v>
      </c>
      <c r="G22" s="1">
        <v>309.43319222679997</v>
      </c>
    </row>
    <row r="23" spans="1:7" x14ac:dyDescent="0.25">
      <c r="B23" s="1">
        <v>2099.9958000000001</v>
      </c>
      <c r="C23" s="1">
        <v>33.924895001700001</v>
      </c>
      <c r="D23" s="1">
        <v>113</v>
      </c>
      <c r="E23" s="1">
        <v>2022.0840370828</v>
      </c>
      <c r="F23" s="1">
        <v>-152.4393452507</v>
      </c>
      <c r="G23" s="1">
        <v>359.12459215349998</v>
      </c>
    </row>
    <row r="24" spans="1:7" x14ac:dyDescent="0.25">
      <c r="B24" s="1">
        <v>2199.9956000000002</v>
      </c>
      <c r="C24" s="1">
        <v>36.424890001800001</v>
      </c>
      <c r="D24" s="1">
        <v>113</v>
      </c>
      <c r="E24" s="1">
        <v>2103.8171313326998</v>
      </c>
      <c r="F24" s="1">
        <v>-174.94652618640001</v>
      </c>
      <c r="G24" s="1">
        <v>412.14818760880001</v>
      </c>
    </row>
    <row r="25" spans="1:7" x14ac:dyDescent="0.25">
      <c r="B25" s="1">
        <v>2299.9953999999998</v>
      </c>
      <c r="C25" s="1">
        <v>38.924885001900002</v>
      </c>
      <c r="D25" s="1">
        <v>113</v>
      </c>
      <c r="E25" s="1">
        <v>2182.9598431889999</v>
      </c>
      <c r="F25" s="1">
        <v>-198.8252966798</v>
      </c>
      <c r="G25" s="1">
        <v>468.4030455688</v>
      </c>
    </row>
    <row r="26" spans="1:7" x14ac:dyDescent="0.25">
      <c r="B26" s="1">
        <v>2399.9951999999998</v>
      </c>
      <c r="C26" s="1">
        <v>41.424880002099997</v>
      </c>
      <c r="D26" s="1">
        <v>113</v>
      </c>
      <c r="E26" s="1">
        <v>2259.3615206039999</v>
      </c>
      <c r="F26" s="1">
        <v>-224.0302023161</v>
      </c>
      <c r="G26" s="1">
        <v>527.78208214230006</v>
      </c>
    </row>
    <row r="27" spans="1:7" x14ac:dyDescent="0.25">
      <c r="B27" s="1">
        <v>2499.9949999999999</v>
      </c>
      <c r="C27" s="1">
        <v>43.924875002199997</v>
      </c>
      <c r="D27" s="1">
        <v>113</v>
      </c>
      <c r="E27" s="1">
        <v>2332.876729224</v>
      </c>
      <c r="F27" s="1">
        <v>-250.5132643165</v>
      </c>
      <c r="G27" s="1">
        <v>590.17226641030004</v>
      </c>
    </row>
    <row r="28" spans="1:7" x14ac:dyDescent="0.25">
      <c r="B28" s="1">
        <v>2599.9947999999999</v>
      </c>
      <c r="C28" s="1">
        <v>46.424870002299997</v>
      </c>
      <c r="D28" s="1">
        <v>113</v>
      </c>
      <c r="E28" s="1">
        <v>2403.3655292305998</v>
      </c>
      <c r="F28" s="1">
        <v>-278.22407086909999</v>
      </c>
      <c r="G28" s="1">
        <v>655.45483558599994</v>
      </c>
    </row>
    <row r="29" spans="1:7" x14ac:dyDescent="0.25">
      <c r="B29" s="1">
        <v>2699.9946</v>
      </c>
      <c r="C29" s="1">
        <v>48.924865002399997</v>
      </c>
      <c r="D29" s="1">
        <v>113</v>
      </c>
      <c r="E29" s="1">
        <v>2470.6937417234999</v>
      </c>
      <c r="F29" s="1">
        <v>-307.10987308940003</v>
      </c>
      <c r="G29" s="1">
        <v>723.50552108550005</v>
      </c>
    </row>
    <row r="30" spans="1:7" x14ac:dyDescent="0.25">
      <c r="B30" s="1">
        <v>2799.9944</v>
      </c>
      <c r="C30" s="1">
        <v>51.424860002599999</v>
      </c>
      <c r="D30" s="1">
        <v>113</v>
      </c>
      <c r="E30" s="1">
        <v>2534.7332041358</v>
      </c>
      <c r="F30" s="1">
        <v>-337.11568543120001</v>
      </c>
      <c r="G30" s="1">
        <v>794.19478507940005</v>
      </c>
    </row>
    <row r="31" spans="1:7" x14ac:dyDescent="0.25">
      <c r="B31" s="1">
        <v>2899.9942000000001</v>
      </c>
      <c r="C31" s="1">
        <v>53.924855002699999</v>
      </c>
      <c r="D31" s="1">
        <v>113</v>
      </c>
      <c r="E31" s="1">
        <v>2595.3620141987999</v>
      </c>
      <c r="F31" s="1">
        <v>-368.18439035360001</v>
      </c>
      <c r="G31" s="1">
        <v>867.38806707399999</v>
      </c>
    </row>
    <row r="32" spans="1:7" x14ac:dyDescent="0.25">
      <c r="B32" s="1">
        <v>2999.9940000000001</v>
      </c>
      <c r="C32" s="1">
        <v>56.4248500028</v>
      </c>
      <c r="D32" s="1">
        <v>113</v>
      </c>
      <c r="E32" s="1">
        <v>2652.4647619880998</v>
      </c>
      <c r="F32" s="1">
        <v>-400.25684704759999</v>
      </c>
      <c r="G32" s="1">
        <v>942.94604005420001</v>
      </c>
    </row>
    <row r="33" spans="2:7" x14ac:dyDescent="0.25">
      <c r="B33" s="1">
        <v>3099.9938000000002</v>
      </c>
      <c r="C33" s="1">
        <v>58.9248450029</v>
      </c>
      <c r="D33" s="1">
        <v>113</v>
      </c>
      <c r="E33" s="1">
        <v>2705.9327496125002</v>
      </c>
      <c r="F33" s="1">
        <v>-433.27200401300001</v>
      </c>
      <c r="G33" s="1">
        <v>1020.7248756992</v>
      </c>
    </row>
    <row r="34" spans="2:7" x14ac:dyDescent="0.25">
      <c r="B34" s="1">
        <v>3199.9935999999998</v>
      </c>
      <c r="C34" s="1">
        <v>61.424840003100002</v>
      </c>
      <c r="D34" s="1">
        <v>113</v>
      </c>
      <c r="E34" s="1">
        <v>2755.6641981256998</v>
      </c>
      <c r="F34" s="1">
        <v>-467.1670152735</v>
      </c>
      <c r="G34" s="1">
        <v>1100.5765181669001</v>
      </c>
    </row>
    <row r="35" spans="2:7" x14ac:dyDescent="0.25">
      <c r="B35" s="1">
        <v>3299.9933999999998</v>
      </c>
      <c r="C35" s="1">
        <v>63.924835003200002</v>
      </c>
      <c r="D35" s="1">
        <v>113</v>
      </c>
      <c r="E35" s="1">
        <v>2801.5644412674001</v>
      </c>
      <c r="F35" s="1">
        <v>-501.87736000669997</v>
      </c>
      <c r="G35" s="1">
        <v>1182.3489659252</v>
      </c>
    </row>
    <row r="36" spans="2:7" x14ac:dyDescent="0.25">
      <c r="B36" s="1">
        <v>3399.9931999999999</v>
      </c>
      <c r="C36" s="1">
        <v>65</v>
      </c>
      <c r="D36" s="1">
        <v>113</v>
      </c>
      <c r="E36" s="1">
        <v>2844.1908125479999</v>
      </c>
      <c r="F36" s="1">
        <v>-537.22203163100005</v>
      </c>
      <c r="G36" s="1">
        <v>1265.6157941905999</v>
      </c>
    </row>
    <row r="37" spans="2:7" x14ac:dyDescent="0.25">
      <c r="B37" s="1">
        <v>3499.9929999999999</v>
      </c>
      <c r="C37" s="1">
        <v>65</v>
      </c>
      <c r="D37" s="1">
        <v>113</v>
      </c>
      <c r="E37" s="1">
        <v>2886.4525541983999</v>
      </c>
      <c r="F37" s="1">
        <v>-572.63422724520001</v>
      </c>
      <c r="G37" s="1">
        <v>1349.0416990072999</v>
      </c>
    </row>
    <row r="38" spans="2:7" x14ac:dyDescent="0.25">
      <c r="B38" s="1">
        <v>3599.9928</v>
      </c>
      <c r="C38" s="1">
        <v>65</v>
      </c>
      <c r="D38" s="1">
        <v>113</v>
      </c>
      <c r="E38" s="1">
        <v>2928.7142958487998</v>
      </c>
      <c r="F38" s="1">
        <v>-608.04642285939997</v>
      </c>
      <c r="G38" s="1">
        <v>1432.4676038241</v>
      </c>
    </row>
    <row r="39" spans="2:7" x14ac:dyDescent="0.25">
      <c r="B39" s="1">
        <v>3678.7534858589001</v>
      </c>
      <c r="C39" s="1">
        <v>65</v>
      </c>
      <c r="D39" s="1">
        <v>113</v>
      </c>
      <c r="E39" s="1">
        <v>2962</v>
      </c>
      <c r="F39" s="1">
        <v>-635.93736678480002</v>
      </c>
      <c r="G39" s="1">
        <v>1498.1745500556001</v>
      </c>
    </row>
    <row r="40" spans="2:7" x14ac:dyDescent="0.25"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</row>
    <row r="41" spans="2:7" x14ac:dyDescent="0.25"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</row>
    <row r="42" spans="2:7" x14ac:dyDescent="0.25"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</row>
    <row r="43" spans="2:7" x14ac:dyDescent="0.25"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26</v>
      </c>
      <c r="C3" t="s">
        <v>15</v>
      </c>
      <c r="E3" t="s">
        <v>28</v>
      </c>
    </row>
    <row r="4" spans="1:6" x14ac:dyDescent="0.25">
      <c r="A4" s="15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2023-10-20T14:09:35Z</dcterms:modified>
</cp:coreProperties>
</file>