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<sst xmlns="http://schemas.openxmlformats.org/spreadsheetml/2006/main" count="43" uniqueCount="39">
  <si>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</si>
  <si>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</si>
  <si>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</si>
  <si>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</si>
  <si>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</si>
  <si>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</si>
  <si>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</si>
  <si>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</si>
  <si>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</si>
  <si>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</si>
  <si>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</si>
  <si>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</si>
  <si>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</si>
  <si>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</si>
  <si>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</si>
  <si>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</si>
  <si>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</si>
  <si>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</si>
  <si>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</si>
  <si>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</si>
  <si>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</si>
  <si>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</si>
  <si>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</si>
  <si>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</si>
  <si>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</si>
  <si>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</si>
  <si>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</si>
  <si>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</si>
  <si>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</si>
  <si>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</si>
  <si>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</si>
  <si>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</si>
  <si>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</si>
  <si>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</si>
  <si>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Actual</t>
  </si>
  <si>
    <t>Caerus Piceance LLC</t>
  </si>
  <si>
    <t>NENW 26 4S96W 6</t>
  </si>
  <si>
    <t>BJU B26 Fed #14D-26-496</t>
  </si>
  <si>
    <t>05-045-24434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</si>
</sst>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37"/>
  <sheetViews>
    <sheetView tabSelected="1" view="pageBreakPreview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33</v>
      </c>
    </row>
    <row r="2" spans="1:8" ht="15.75" thickBot="1" x14ac:dyDescent="0.3">
      <c r="A2" s="2" t="s">
        <v>7</v>
      </c>
      <c r="B2" s="13">
        <v>0</v>
      </c>
      <c r="C2" s="14">
        <v>0</v>
      </c>
      <c r="D2" s="14">
        <v>0</v>
      </c>
      <c r="E2" s="13">
        <v>0</v>
      </c>
      <c r="F2" s="14">
        <v>0</v>
      </c>
      <c r="G2" s="14">
        <v>0</v>
      </c>
      <c r="H2"/>
    </row>
    <row r="3" spans="1:8" ht="15.75" thickBot="1" x14ac:dyDescent="0.3">
      <c r="A3" s="10" t="s">
        <v>35</v>
      </c>
      <c r="B3">
        <v>30</v>
      </c>
      <c r="C3" s="14">
        <v>0</v>
      </c>
      <c r="D3" s="14">
        <v>0</v>
      </c>
      <c r="E3" s="13">
        <v>30</v>
      </c>
      <c r="F3" s="14">
        <v>0</v>
      </c>
      <c r="G3" s="14">
        <v>0</v>
      </c>
      <c r="H3"/>
    </row>
    <row r="4" spans="1:8" ht="15.75" thickBot="1" x14ac:dyDescent="0.3">
      <c r="A4" s="1" t="s">
        <v>8</v>
      </c>
      <c r="B4">
        <v>60</v>
      </c>
      <c r="C4" s="14">
        <v>0.05</v>
      </c>
      <c r="D4" s="14">
        <v>351.94</v>
      </c>
      <c r="E4" s="13">
        <v>60</v>
      </c>
      <c r="F4" s="14">
        <v>0</v>
      </c>
      <c r="G4" s="14">
        <v>0</v>
      </c>
      <c r="H4"/>
    </row>
    <row r="5" spans="1:8" ht="15.75" thickBot="1" x14ac:dyDescent="0.3">
      <c r="A5" s="3">
        <v>10456</v>
      </c>
      <c r="B5">
        <v>90</v>
      </c>
      <c r="C5" s="14">
        <v>0.16</v>
      </c>
      <c r="D5" s="14">
        <v>57.27</v>
      </c>
      <c r="E5" s="13">
        <v>90</v>
      </c>
      <c r="F5" s="14">
        <v>0</v>
      </c>
      <c r="G5" s="14">
        <v>0</v>
      </c>
      <c r="H5"/>
    </row>
    <row r="6" spans="1:8" ht="15.75" thickBot="1" x14ac:dyDescent="0.3">
      <c r="A6" s="1" t="s">
        <v>9</v>
      </c>
      <c r="B6">
        <v>120</v>
      </c>
      <c r="C6" s="14">
        <v>0.52</v>
      </c>
      <c r="D6" s="14">
        <v>68.489999999999995</v>
      </c>
      <c r="E6" s="13">
        <v>120</v>
      </c>
      <c r="F6" s="14">
        <v>0.1</v>
      </c>
      <c r="G6" s="14">
        <v>0.2</v>
      </c>
      <c r="H6"/>
    </row>
    <row r="7" spans="1:8" ht="15.75" thickBot="1" x14ac:dyDescent="0.3">
      <c r="A7" s="4" t="s">
        <v>37</v>
      </c>
      <c r="B7">
        <v>242</v>
      </c>
      <c r="C7" s="14">
        <v>1.5</v>
      </c>
      <c r="D7" s="14">
        <v>275.39999999999998</v>
      </c>
      <c r="E7" s="13">
        <v>242</v>
      </c>
      <c r="F7" s="14">
        <v>0.5</v>
      </c>
      <c r="G7" s="14">
        <v>-0.9</v>
      </c>
      <c r="H7"/>
    </row>
    <row r="8" spans="1:8" ht="15.75" thickBot="1" x14ac:dyDescent="0.3">
      <c r="A8" s="1" t="s">
        <v>12</v>
      </c>
      <c r="B8">
        <v>332</v>
      </c>
      <c r="C8" s="14">
        <v>2.2999999999999998</v>
      </c>
      <c r="D8" s="14">
        <v>275.2</v>
      </c>
      <c r="E8" s="13">
        <v>331.9</v>
      </c>
      <c r="F8" s="14">
        <v>0.7</v>
      </c>
      <c r="G8" s="14">
        <v>-3.9</v>
      </c>
      <c r="H8"/>
    </row>
    <row r="9" spans="1:8" ht="15.75" thickBot="1" x14ac:dyDescent="0.3">
      <c r="A9" s="4" t="s">
        <v>38</v>
      </c>
      <c r="B9">
        <v>422</v>
      </c>
      <c r="C9" s="14">
        <v>2.9</v>
      </c>
      <c r="D9" s="14">
        <v>270.10000000000002</v>
      </c>
      <c r="E9" s="13">
        <v>421.8</v>
      </c>
      <c r="F9" s="14">
        <v>0.9</v>
      </c>
      <c r="G9" s="14">
        <v>-7.9</v>
      </c>
      <c r="H9"/>
    </row>
    <row r="10" spans="1:8" ht="15.75" thickBot="1" x14ac:dyDescent="0.3">
      <c r="A10" s="2" t="s">
        <v>11</v>
      </c>
      <c r="B10">
        <v>511</v>
      </c>
      <c r="C10" s="14">
        <v>4.0999999999999996</v>
      </c>
      <c r="D10" s="14">
        <v>260.8</v>
      </c>
      <c r="E10" s="13">
        <v>510.7</v>
      </c>
      <c r="F10" s="14">
        <v>0.4</v>
      </c>
      <c r="G10" s="14">
        <v>-13.3</v>
      </c>
      <c r="H10"/>
    </row>
    <row r="11" spans="1:8" ht="15.75" thickBot="1" x14ac:dyDescent="0.3">
      <c r="A11" s="8" t="s">
        <v>36</v>
      </c>
      <c r="B11">
        <v>606</v>
      </c>
      <c r="C11" s="14">
        <v>5</v>
      </c>
      <c r="D11" s="14">
        <v>256.10000000000002</v>
      </c>
      <c r="E11" s="13">
        <v>605.4</v>
      </c>
      <c r="F11" s="14">
        <v>-1.1000000000000001</v>
      </c>
      <c r="G11" s="14">
        <v>-20.7</v>
      </c>
      <c r="H11"/>
    </row>
    <row r="12" spans="1:8" ht="15.75" thickBot="1" x14ac:dyDescent="0.3">
      <c r="A12" s="2" t="s">
        <v>10</v>
      </c>
      <c r="B12">
        <v>701</v>
      </c>
      <c r="C12" s="14">
        <v>6.4</v>
      </c>
      <c r="D12" s="14">
        <v>244.5</v>
      </c>
      <c r="E12" s="13">
        <v>699.9</v>
      </c>
      <c r="F12" s="14">
        <v>-4.4000000000000004</v>
      </c>
      <c r="G12" s="14">
        <v>-29.5</v>
      </c>
      <c r="H12"/>
    </row>
    <row r="13" spans="1:8" ht="15.75" thickBot="1" x14ac:dyDescent="0.3">
      <c r="A13" s="7" t="s">
        <v>34</v>
      </c>
      <c r="B13">
        <v>795</v>
      </c>
      <c r="C13" s="14">
        <v>8.1999999999999993</v>
      </c>
      <c r="D13" s="14">
        <v>229.8</v>
      </c>
      <c r="E13" s="13">
        <v>793.2</v>
      </c>
      <c r="F13" s="14">
        <v>-11</v>
      </c>
      <c r="G13" s="14">
        <v>-39.299999999999997</v>
      </c>
      <c r="H13"/>
    </row>
    <row r="14" spans="1:8" ht="15.75" thickBot="1" x14ac:dyDescent="0.3">
      <c r="A14" s="2" t="s">
        <v>29</v>
      </c>
      <c r="B14">
        <v>890</v>
      </c>
      <c r="C14" s="14">
        <v>9.5</v>
      </c>
      <c r="D14" s="14">
        <v>216</v>
      </c>
      <c r="E14" s="13">
        <v>887</v>
      </c>
      <c r="F14" s="14">
        <v>-21.7</v>
      </c>
      <c r="G14" s="14">
        <v>-49.1</v>
      </c>
      <c r="H14"/>
    </row>
    <row r="15" spans="1:8" ht="15.75" thickBot="1" x14ac:dyDescent="0.3">
      <c r="A15" t="str">
        <f>INDEX(Lookup!E2:E5,Lookup!F2)</f>
        <v>Directional</v>
      </c>
      <c r="B15">
        <v>984</v>
      </c>
      <c r="C15" s="14">
        <v>12.1</v>
      </c>
      <c r="D15" s="14">
        <v>209.9</v>
      </c>
      <c r="E15" s="13">
        <v>979.4</v>
      </c>
      <c r="F15" s="14">
        <v>-36.5</v>
      </c>
      <c r="G15" s="14">
        <v>-58.6</v>
      </c>
      <c r="H15"/>
    </row>
    <row r="16" spans="1:8" ht="15.75" thickBot="1" x14ac:dyDescent="0.3">
      <c r="A16" s="2" t="s">
        <v>13</v>
      </c>
      <c r="B16">
        <v>1079</v>
      </c>
      <c r="C16" s="14">
        <v>14.5</v>
      </c>
      <c r="D16" s="14">
        <v>211.3</v>
      </c>
      <c r="E16" s="13">
        <v>1071.8</v>
      </c>
      <c r="F16" s="14">
        <v>-55.3</v>
      </c>
      <c r="G16" s="14">
        <v>-69.7</v>
      </c>
      <c r="H16"/>
    </row>
    <row r="17" spans="1:8" ht="15.75" thickBot="1" x14ac:dyDescent="0.3">
      <c r="A17" t="str">
        <f>INDEX(Lookup!A2:A4,Lookup!B2)</f>
        <v>True</v>
      </c>
      <c r="B17">
        <v>1174</v>
      </c>
      <c r="C17" s="14">
        <v>17.5</v>
      </c>
      <c r="D17" s="14">
        <v>208.6</v>
      </c>
      <c r="E17" s="13">
        <v>1163.0999999999999</v>
      </c>
      <c r="F17" s="14">
        <v>-78</v>
      </c>
      <c r="G17" s="14">
        <v>-82.8</v>
      </c>
      <c r="H17"/>
    </row>
    <row r="18" spans="1:8" ht="15.75" thickBot="1" x14ac:dyDescent="0.3">
      <c r="A18" s="2" t="s">
        <v>15</v>
      </c>
      <c r="B18">
        <v>1268</v>
      </c>
      <c r="C18" s="14">
        <v>19.3</v>
      </c>
      <c r="D18" s="14">
        <v>206.2</v>
      </c>
      <c r="E18" s="13">
        <v>1252.3</v>
      </c>
      <c r="F18" s="14">
        <v>-104.4</v>
      </c>
      <c r="G18" s="14">
        <v>-96.4</v>
      </c>
      <c r="H18"/>
    </row>
    <row r="19" spans="1:8" x14ac:dyDescent="0.25">
      <c r="A19" t="e">
        <f>INDEX(Lookup!C2:C12,Lookup!D2)</f>
        <v>#VALUE!</v>
      </c>
      <c r="B19">
        <v>1363</v>
      </c>
      <c r="C19" s="14">
        <v>19.7</v>
      </c>
      <c r="D19" s="14">
        <v>205.5</v>
      </c>
      <c r="E19" s="13">
        <v>1341.9</v>
      </c>
      <c r="F19" s="14">
        <v>-132.9</v>
      </c>
      <c r="G19" s="14">
        <v>-110.2</v>
      </c>
      <c r="H19"/>
    </row>
    <row r="20" spans="1:8" x14ac:dyDescent="0.25">
      <c r="B20">
        <v>1458</v>
      </c>
      <c r="C20" s="14">
        <v>18.3</v>
      </c>
      <c r="D20" s="14">
        <v>207.5</v>
      </c>
      <c r="E20" s="13">
        <v>1431.7</v>
      </c>
      <c r="F20" s="14">
        <v>-160.6</v>
      </c>
      <c r="G20" s="14">
        <v>-124</v>
      </c>
      <c r="H20"/>
    </row>
    <row r="21" spans="1:8" x14ac:dyDescent="0.25">
      <c r="B21">
        <v>1552</v>
      </c>
      <c r="C21" s="14">
        <v>20.100000000000001</v>
      </c>
      <c r="D21" s="14">
        <v>208.5</v>
      </c>
      <c r="E21" s="13">
        <v>1520.4</v>
      </c>
      <c r="F21" s="14">
        <v>-187.9</v>
      </c>
      <c r="G21" s="14">
        <v>-138.5</v>
      </c>
      <c r="H21"/>
    </row>
    <row r="22" spans="1:8" x14ac:dyDescent="0.25">
      <c r="B22">
        <v>1647</v>
      </c>
      <c r="C22" s="14">
        <v>19.7</v>
      </c>
      <c r="D22" s="14">
        <v>205.4</v>
      </c>
      <c r="E22" s="13">
        <v>1609.8</v>
      </c>
      <c r="F22" s="14">
        <v>-216.7</v>
      </c>
      <c r="G22" s="14">
        <v>-153.19999999999999</v>
      </c>
      <c r="H22"/>
    </row>
    <row r="23" spans="1:8" x14ac:dyDescent="0.25">
      <c r="B23">
        <v>1741</v>
      </c>
      <c r="C23" s="14">
        <v>18.5</v>
      </c>
      <c r="D23" s="14">
        <v>205.1</v>
      </c>
      <c r="E23" s="13">
        <v>1698.6</v>
      </c>
      <c r="F23" s="14">
        <v>-244.5</v>
      </c>
      <c r="G23" s="14">
        <v>-166.3</v>
      </c>
      <c r="H23"/>
    </row>
    <row r="24" spans="1:8" x14ac:dyDescent="0.25">
      <c r="B24">
        <v>1836</v>
      </c>
      <c r="C24" s="14">
        <v>19.899999999999999</v>
      </c>
      <c r="D24" s="14">
        <v>205.6</v>
      </c>
      <c r="E24" s="13">
        <v>1788.3</v>
      </c>
      <c r="F24" s="14">
        <v>-272.7</v>
      </c>
      <c r="G24" s="14">
        <v>-179.7</v>
      </c>
      <c r="H24"/>
    </row>
    <row r="25" spans="1:8" x14ac:dyDescent="0.25">
      <c r="B25">
        <v>1930</v>
      </c>
      <c r="C25" s="14">
        <v>20.6</v>
      </c>
      <c r="D25" s="14">
        <v>204.7</v>
      </c>
      <c r="E25" s="13">
        <v>1876.5</v>
      </c>
      <c r="F25" s="14">
        <v>-302.2</v>
      </c>
      <c r="G25" s="14">
        <v>-193.5</v>
      </c>
      <c r="H25"/>
    </row>
    <row r="26" spans="1:8" x14ac:dyDescent="0.25">
      <c r="B26">
        <v>2025</v>
      </c>
      <c r="C26" s="14">
        <v>20.3</v>
      </c>
      <c r="D26" s="14">
        <v>205.9</v>
      </c>
      <c r="E26" s="13">
        <v>1965.5</v>
      </c>
      <c r="F26" s="14">
        <v>-332.2</v>
      </c>
      <c r="G26" s="14">
        <v>-207.7</v>
      </c>
      <c r="H26"/>
    </row>
    <row r="27" spans="1:8" x14ac:dyDescent="0.25">
      <c r="B27">
        <v>2119</v>
      </c>
      <c r="C27" s="14">
        <v>20</v>
      </c>
      <c r="D27" s="14">
        <v>207.6</v>
      </c>
      <c r="E27" s="13">
        <v>2053.8000000000002</v>
      </c>
      <c r="F27" s="14">
        <v>-361.1</v>
      </c>
      <c r="G27" s="14">
        <v>-222.2</v>
      </c>
      <c r="H27"/>
    </row>
    <row r="28" spans="1:8" x14ac:dyDescent="0.25">
      <c r="B28">
        <v>2214</v>
      </c>
      <c r="C28" s="14">
        <v>18.899999999999999</v>
      </c>
      <c r="D28" s="14">
        <v>209.2</v>
      </c>
      <c r="E28" s="13">
        <v>2143.3000000000002</v>
      </c>
      <c r="F28" s="14">
        <v>-388.9</v>
      </c>
      <c r="G28" s="14">
        <v>-237.3</v>
      </c>
      <c r="H28"/>
    </row>
    <row r="29" spans="1:8" x14ac:dyDescent="0.25">
      <c r="B29">
        <v>2309</v>
      </c>
      <c r="C29" s="14">
        <v>19.100000000000001</v>
      </c>
      <c r="D29" s="14">
        <v>208.6</v>
      </c>
      <c r="E29" s="13">
        <v>2233.1999999999998</v>
      </c>
      <c r="F29" s="14">
        <v>-416</v>
      </c>
      <c r="G29" s="14">
        <v>-252.2</v>
      </c>
      <c r="H29"/>
    </row>
    <row r="30" spans="1:8" x14ac:dyDescent="0.25">
      <c r="B30">
        <v>2403</v>
      </c>
      <c r="C30" s="14">
        <v>20.100000000000001</v>
      </c>
      <c r="D30" s="14">
        <v>206.6</v>
      </c>
      <c r="E30" s="13">
        <v>2321.6999999999998</v>
      </c>
      <c r="F30" s="14">
        <v>-444</v>
      </c>
      <c r="G30" s="14">
        <v>-266.8</v>
      </c>
      <c r="H30"/>
    </row>
    <row r="31" spans="1:8" x14ac:dyDescent="0.25">
      <c r="B31">
        <v>2498</v>
      </c>
      <c r="C31" s="14">
        <v>19.8</v>
      </c>
      <c r="D31" s="14">
        <v>204.8</v>
      </c>
      <c r="E31" s="13">
        <v>2411</v>
      </c>
      <c r="F31" s="14">
        <v>-473.2</v>
      </c>
      <c r="G31" s="14">
        <v>-280.89999999999998</v>
      </c>
      <c r="H31"/>
    </row>
    <row r="32" spans="1:8" x14ac:dyDescent="0.25">
      <c r="B32">
        <v>2592</v>
      </c>
      <c r="C32" s="14">
        <v>19</v>
      </c>
      <c r="D32" s="14">
        <v>203.3</v>
      </c>
      <c r="E32" s="13">
        <v>2499.6999999999998</v>
      </c>
      <c r="F32" s="14">
        <v>-501.7</v>
      </c>
      <c r="G32" s="14">
        <v>-293.60000000000002</v>
      </c>
      <c r="H32"/>
    </row>
    <row r="33" spans="2:8" x14ac:dyDescent="0.25">
      <c r="B33">
        <v>2686</v>
      </c>
      <c r="C33" s="14">
        <v>21</v>
      </c>
      <c r="D33" s="14">
        <v>207.4</v>
      </c>
      <c r="E33" s="13">
        <v>2588</v>
      </c>
      <c r="F33" s="14">
        <v>-530.70000000000005</v>
      </c>
      <c r="G33" s="14">
        <v>-307.39999999999998</v>
      </c>
      <c r="H33"/>
    </row>
    <row r="34" spans="2:8" x14ac:dyDescent="0.25">
      <c r="B34">
        <v>2781</v>
      </c>
      <c r="C34" s="14">
        <v>21.7</v>
      </c>
      <c r="D34" s="14">
        <v>207.9</v>
      </c>
      <c r="E34" s="13">
        <v>2676.5</v>
      </c>
      <c r="F34" s="14">
        <v>-561.29999999999995</v>
      </c>
      <c r="G34" s="14">
        <v>-323.5</v>
      </c>
      <c r="H34"/>
    </row>
    <row r="35" spans="2:8" x14ac:dyDescent="0.25">
      <c r="B35">
        <v>2876</v>
      </c>
      <c r="C35" s="14">
        <v>21.7</v>
      </c>
      <c r="D35" s="14">
        <v>208</v>
      </c>
      <c r="E35" s="13">
        <v>2764.8</v>
      </c>
      <c r="F35" s="14">
        <v>-592.4</v>
      </c>
      <c r="G35" s="14">
        <v>-339.9</v>
      </c>
      <c r="H35"/>
    </row>
    <row r="36" spans="2:8" x14ac:dyDescent="0.25">
      <c r="B36">
        <v>2937</v>
      </c>
      <c r="C36" s="14">
        <v>21.2</v>
      </c>
      <c r="D36" s="14">
        <v>206.5</v>
      </c>
      <c r="E36" s="13">
        <v>2821.5</v>
      </c>
      <c r="F36" s="14">
        <v>-612.20000000000005</v>
      </c>
      <c r="G36" s="14">
        <v>-350.2</v>
      </c>
      <c r="H36"/>
    </row>
    <row r="37" spans="2:8" x14ac:dyDescent="0.25">
      <c r="B37">
        <v>3071</v>
      </c>
      <c r="C37" s="14">
        <v>20.3</v>
      </c>
      <c r="D37" s="14">
        <v>208.7</v>
      </c>
      <c r="E37" s="13">
        <v>2946.8</v>
      </c>
      <c r="F37" s="14">
        <v>-654.29999999999995</v>
      </c>
      <c r="G37" s="14">
        <v>-372.1</v>
      </c>
      <c r="H37"/>
    </row>
    <row r="38" spans="2:8" x14ac:dyDescent="0.25">
      <c r="B38">
        <v>3166</v>
      </c>
      <c r="C38" s="14">
        <v>18.600000000000001</v>
      </c>
      <c r="D38" s="14">
        <v>206.5</v>
      </c>
      <c r="E38" s="13">
        <v>3036.4</v>
      </c>
      <c r="F38" s="14">
        <v>-682.3</v>
      </c>
      <c r="G38" s="14">
        <v>-386.8</v>
      </c>
      <c r="H38"/>
    </row>
    <row r="39" spans="2:8" x14ac:dyDescent="0.25">
      <c r="B39">
        <v>3260</v>
      </c>
      <c r="C39" s="14">
        <v>20</v>
      </c>
      <c r="D39" s="14">
        <v>205.5</v>
      </c>
      <c r="E39" s="13">
        <v>3125.1</v>
      </c>
      <c r="F39" s="14">
        <v>-710.2</v>
      </c>
      <c r="G39" s="14">
        <v>-400.4</v>
      </c>
      <c r="H39"/>
    </row>
    <row r="40" spans="2:8" x14ac:dyDescent="0.25">
      <c r="B40">
        <v>3355</v>
      </c>
      <c r="C40" s="14">
        <v>20.399999999999999</v>
      </c>
      <c r="D40" s="14">
        <v>205.4</v>
      </c>
      <c r="E40" s="13">
        <v>3214.3</v>
      </c>
      <c r="F40" s="14">
        <v>-739.8</v>
      </c>
      <c r="G40" s="14">
        <v>-414.5</v>
      </c>
      <c r="H40"/>
    </row>
    <row r="41" spans="2:8" x14ac:dyDescent="0.25">
      <c r="B41">
        <v>3450</v>
      </c>
      <c r="C41" s="14">
        <v>20</v>
      </c>
      <c r="D41" s="14">
        <v>206.7</v>
      </c>
      <c r="E41" s="13">
        <v>3303.5</v>
      </c>
      <c r="F41" s="14">
        <v>-769.3</v>
      </c>
      <c r="G41" s="14">
        <v>-428.9</v>
      </c>
      <c r="H41"/>
    </row>
    <row r="42" spans="2:8" x14ac:dyDescent="0.25">
      <c r="B42">
        <v>3544</v>
      </c>
      <c r="C42" s="14">
        <v>19.899999999999999</v>
      </c>
      <c r="D42" s="14">
        <v>206.4</v>
      </c>
      <c r="E42" s="13">
        <v>3391.8</v>
      </c>
      <c r="F42" s="14">
        <v>-798</v>
      </c>
      <c r="G42" s="14">
        <v>-443.2</v>
      </c>
      <c r="H42"/>
    </row>
    <row r="43" spans="2:8" x14ac:dyDescent="0.25">
      <c r="B43">
        <v>3639</v>
      </c>
      <c r="C43" s="14">
        <v>19.899999999999999</v>
      </c>
      <c r="D43" s="14">
        <v>206.8</v>
      </c>
      <c r="E43" s="13">
        <v>3481.1</v>
      </c>
      <c r="F43" s="14">
        <v>-826.9</v>
      </c>
      <c r="G43" s="14">
        <v>-457.7</v>
      </c>
      <c r="H43"/>
    </row>
    <row r="44" spans="2:8" x14ac:dyDescent="0.25">
      <c r="B44">
        <v>3733</v>
      </c>
      <c r="C44" s="14">
        <v>18.7</v>
      </c>
      <c r="D44" s="14">
        <v>207.2</v>
      </c>
      <c r="E44" s="13">
        <v>3569.9</v>
      </c>
      <c r="F44" s="14">
        <v>-854.6</v>
      </c>
      <c r="G44" s="14">
        <v>-471.8</v>
      </c>
      <c r="H44"/>
    </row>
    <row r="45" spans="2:8" x14ac:dyDescent="0.25">
      <c r="B45">
        <v>3828</v>
      </c>
      <c r="C45" s="14">
        <v>19.100000000000001</v>
      </c>
      <c r="D45" s="14">
        <v>207.1</v>
      </c>
      <c r="E45" s="13">
        <v>3659.7</v>
      </c>
      <c r="F45" s="14">
        <v>-882</v>
      </c>
      <c r="G45" s="14">
        <v>-485.9</v>
      </c>
      <c r="H45"/>
    </row>
    <row r="46" spans="2:8" x14ac:dyDescent="0.25">
      <c r="B46">
        <v>3923</v>
      </c>
      <c r="C46" s="14">
        <v>18.3</v>
      </c>
      <c r="D46" s="14">
        <v>207.6</v>
      </c>
      <c r="E46" s="13">
        <v>3749.7</v>
      </c>
      <c r="F46" s="14">
        <v>-909</v>
      </c>
      <c r="G46" s="14">
        <v>-499.9</v>
      </c>
      <c r="H46"/>
    </row>
    <row r="47" spans="2:8" x14ac:dyDescent="0.25">
      <c r="B47">
        <v>4018</v>
      </c>
      <c r="C47" s="14">
        <v>18.2</v>
      </c>
      <c r="D47" s="14">
        <v>206.3</v>
      </c>
      <c r="E47" s="13">
        <v>3839.9</v>
      </c>
      <c r="F47" s="14">
        <v>-935.5</v>
      </c>
      <c r="G47" s="14">
        <v>-513.29999999999995</v>
      </c>
      <c r="H47"/>
    </row>
    <row r="48" spans="2:8" x14ac:dyDescent="0.25">
      <c r="B48">
        <v>4112</v>
      </c>
      <c r="C48" s="14">
        <v>19.3</v>
      </c>
      <c r="D48" s="14">
        <v>205.9</v>
      </c>
      <c r="E48" s="13">
        <v>3928.9</v>
      </c>
      <c r="F48" s="14">
        <v>-962.7</v>
      </c>
      <c r="G48" s="14">
        <v>-526.6</v>
      </c>
      <c r="H48"/>
    </row>
    <row r="49" spans="2:8" x14ac:dyDescent="0.25">
      <c r="B49">
        <v>4207</v>
      </c>
      <c r="C49" s="14">
        <v>19.399999999999999</v>
      </c>
      <c r="D49" s="14">
        <v>205.9</v>
      </c>
      <c r="E49" s="13">
        <v>4018.6</v>
      </c>
      <c r="F49" s="14">
        <v>-991</v>
      </c>
      <c r="G49" s="14">
        <v>-540.4</v>
      </c>
      <c r="H49"/>
    </row>
    <row r="50" spans="2:8" x14ac:dyDescent="0.25">
      <c r="B50">
        <v>4301</v>
      </c>
      <c r="C50" s="14">
        <v>19.2</v>
      </c>
      <c r="D50" s="14">
        <v>206.3</v>
      </c>
      <c r="E50" s="13">
        <v>4107.3</v>
      </c>
      <c r="F50" s="14">
        <v>-1018.9</v>
      </c>
      <c r="G50" s="14">
        <v>-554</v>
      </c>
      <c r="H50"/>
    </row>
    <row r="51" spans="2:8" x14ac:dyDescent="0.25">
      <c r="B51">
        <v>4395</v>
      </c>
      <c r="C51" s="14">
        <v>19.100000000000001</v>
      </c>
      <c r="D51" s="14">
        <v>206.5</v>
      </c>
      <c r="E51" s="13">
        <v>4196.1000000000004</v>
      </c>
      <c r="F51" s="14">
        <v>-1046.5</v>
      </c>
      <c r="G51" s="14">
        <v>-567.79999999999995</v>
      </c>
      <c r="H51"/>
    </row>
    <row r="52" spans="2:8" x14ac:dyDescent="0.25">
      <c r="B52">
        <v>4490</v>
      </c>
      <c r="C52" s="14">
        <v>19.100000000000001</v>
      </c>
      <c r="D52" s="14">
        <v>206.7</v>
      </c>
      <c r="E52" s="13">
        <v>4285.8999999999996</v>
      </c>
      <c r="F52" s="14">
        <v>-1074.3</v>
      </c>
      <c r="G52" s="14">
        <v>-581.70000000000005</v>
      </c>
      <c r="H52"/>
    </row>
    <row r="53" spans="2:8" x14ac:dyDescent="0.25">
      <c r="B53">
        <v>4585</v>
      </c>
      <c r="C53" s="14">
        <v>18.7</v>
      </c>
      <c r="D53" s="14">
        <v>207</v>
      </c>
      <c r="E53" s="13">
        <v>4375.7</v>
      </c>
      <c r="F53" s="14">
        <v>-1101.8</v>
      </c>
      <c r="G53" s="14">
        <v>-595.6</v>
      </c>
      <c r="H53"/>
    </row>
    <row r="54" spans="2:8" x14ac:dyDescent="0.25">
      <c r="B54">
        <v>4680</v>
      </c>
      <c r="C54" s="14">
        <v>19.3</v>
      </c>
      <c r="D54" s="14">
        <v>208.1</v>
      </c>
      <c r="E54" s="13">
        <v>4465.6000000000004</v>
      </c>
      <c r="F54" s="14">
        <v>-1129.2</v>
      </c>
      <c r="G54" s="14">
        <v>-609.9</v>
      </c>
      <c r="H54"/>
    </row>
    <row r="55" spans="2:8" x14ac:dyDescent="0.25">
      <c r="B55">
        <v>4774</v>
      </c>
      <c r="C55" s="14">
        <v>19</v>
      </c>
      <c r="D55" s="14">
        <v>208.1</v>
      </c>
      <c r="E55" s="13">
        <v>4554.3999999999996</v>
      </c>
      <c r="F55" s="14">
        <v>-1156.4000000000001</v>
      </c>
      <c r="G55" s="14">
        <v>-624.4</v>
      </c>
      <c r="H55"/>
    </row>
    <row r="56" spans="2:8" x14ac:dyDescent="0.25">
      <c r="B56">
        <v>4869</v>
      </c>
      <c r="C56" s="14">
        <v>18.5</v>
      </c>
      <c r="D56" s="14">
        <v>209.2</v>
      </c>
      <c r="E56" s="13">
        <v>4644.3</v>
      </c>
      <c r="F56" s="14">
        <v>-1183.2</v>
      </c>
      <c r="G56" s="14">
        <v>-639</v>
      </c>
      <c r="H56"/>
    </row>
    <row r="57" spans="2:8" x14ac:dyDescent="0.25">
      <c r="B57">
        <v>4963</v>
      </c>
      <c r="C57" s="14">
        <v>19.600000000000001</v>
      </c>
      <c r="D57" s="14">
        <v>206.2</v>
      </c>
      <c r="E57" s="13">
        <v>4733.2</v>
      </c>
      <c r="F57" s="14">
        <v>-1210.3</v>
      </c>
      <c r="G57" s="14">
        <v>-653.29999999999995</v>
      </c>
      <c r="H57"/>
    </row>
    <row r="58" spans="2:8" x14ac:dyDescent="0.25">
      <c r="B58">
        <v>5058</v>
      </c>
      <c r="C58" s="14">
        <v>19.7</v>
      </c>
      <c r="D58" s="14">
        <v>205.2</v>
      </c>
      <c r="E58" s="13">
        <v>4822.6000000000004</v>
      </c>
      <c r="F58" s="14">
        <v>-1239.0999999999999</v>
      </c>
      <c r="G58" s="14">
        <v>-667.1</v>
      </c>
      <c r="H58"/>
    </row>
    <row r="59" spans="2:8" x14ac:dyDescent="0.25">
      <c r="B59">
        <v>5153</v>
      </c>
      <c r="C59" s="14">
        <v>18.899999999999999</v>
      </c>
      <c r="D59" s="14">
        <v>205.8</v>
      </c>
      <c r="E59" s="13">
        <v>4912.3</v>
      </c>
      <c r="F59" s="14">
        <v>-1267.5</v>
      </c>
      <c r="G59" s="14">
        <v>-680.6</v>
      </c>
      <c r="H59"/>
    </row>
    <row r="60" spans="2:8" x14ac:dyDescent="0.25">
      <c r="B60">
        <v>5248</v>
      </c>
      <c r="C60" s="14">
        <v>18.2</v>
      </c>
      <c r="D60" s="14">
        <v>206.9</v>
      </c>
      <c r="E60" s="13">
        <v>5002.3999999999996</v>
      </c>
      <c r="F60" s="14">
        <v>-1294.5</v>
      </c>
      <c r="G60" s="14">
        <v>-694.1</v>
      </c>
      <c r="H60"/>
    </row>
    <row r="61" spans="2:8" x14ac:dyDescent="0.25">
      <c r="B61">
        <v>5342</v>
      </c>
      <c r="C61" s="14">
        <v>19.399999999999999</v>
      </c>
      <c r="D61" s="14">
        <v>205.8</v>
      </c>
      <c r="E61" s="13">
        <v>5091.3999999999996</v>
      </c>
      <c r="F61" s="14">
        <v>-1321.7</v>
      </c>
      <c r="G61" s="14">
        <v>-707.5</v>
      </c>
      <c r="H61"/>
    </row>
    <row r="62" spans="2:8" x14ac:dyDescent="0.25">
      <c r="B62">
        <v>5437</v>
      </c>
      <c r="C62" s="14">
        <v>19.600000000000001</v>
      </c>
      <c r="D62" s="14">
        <v>204.8</v>
      </c>
      <c r="E62" s="13">
        <v>5180.8999999999996</v>
      </c>
      <c r="F62" s="14">
        <v>-1350.4</v>
      </c>
      <c r="G62" s="14">
        <v>-721</v>
      </c>
      <c r="H62"/>
    </row>
    <row r="63" spans="2:8" x14ac:dyDescent="0.25">
      <c r="B63">
        <v>5532</v>
      </c>
      <c r="C63" s="14">
        <v>18.899999999999999</v>
      </c>
      <c r="D63" s="14">
        <v>202.7</v>
      </c>
      <c r="E63" s="13">
        <v>5270.6</v>
      </c>
      <c r="F63" s="14">
        <v>-1379</v>
      </c>
      <c r="G63" s="14">
        <v>-733.7</v>
      </c>
      <c r="H63"/>
    </row>
    <row r="64" spans="2:8" x14ac:dyDescent="0.25">
      <c r="B64">
        <v>5626</v>
      </c>
      <c r="C64" s="14">
        <v>19.399999999999999</v>
      </c>
      <c r="D64" s="14">
        <v>204.5</v>
      </c>
      <c r="E64" s="13">
        <v>5359.4</v>
      </c>
      <c r="F64" s="14">
        <v>-1407.3</v>
      </c>
      <c r="G64" s="14">
        <v>-746</v>
      </c>
      <c r="H64"/>
    </row>
    <row r="65" spans="2:8" x14ac:dyDescent="0.25">
      <c r="B65">
        <v>5721</v>
      </c>
      <c r="C65" s="14">
        <v>19.5</v>
      </c>
      <c r="D65" s="14">
        <v>205.6</v>
      </c>
      <c r="E65" s="13">
        <v>5449</v>
      </c>
      <c r="F65" s="14">
        <v>-1435.9</v>
      </c>
      <c r="G65" s="14">
        <v>-759.4</v>
      </c>
      <c r="H65"/>
    </row>
    <row r="66" spans="2:8" x14ac:dyDescent="0.25">
      <c r="B66">
        <v>5816</v>
      </c>
      <c r="C66" s="14">
        <v>19</v>
      </c>
      <c r="D66" s="14">
        <v>205.3</v>
      </c>
      <c r="E66" s="13">
        <v>5538.7</v>
      </c>
      <c r="F66" s="14">
        <v>-1464.2</v>
      </c>
      <c r="G66" s="14">
        <v>-772.9</v>
      </c>
      <c r="H66"/>
    </row>
    <row r="67" spans="2:8" x14ac:dyDescent="0.25">
      <c r="B67">
        <v>5910</v>
      </c>
      <c r="C67" s="14">
        <v>18.5</v>
      </c>
      <c r="D67" s="14">
        <v>204.1</v>
      </c>
      <c r="E67" s="13">
        <v>5627.7</v>
      </c>
      <c r="F67" s="14">
        <v>-1491.7</v>
      </c>
      <c r="G67" s="14">
        <v>-785.5</v>
      </c>
      <c r="H67"/>
    </row>
    <row r="68" spans="2:8" x14ac:dyDescent="0.25">
      <c r="B68">
        <v>6005</v>
      </c>
      <c r="C68" s="14">
        <v>19.600000000000001</v>
      </c>
      <c r="D68" s="14">
        <v>206.3</v>
      </c>
      <c r="E68" s="13">
        <v>5717.5</v>
      </c>
      <c r="F68" s="14">
        <v>-1519.7</v>
      </c>
      <c r="G68" s="14">
        <v>-798.7</v>
      </c>
      <c r="H68"/>
    </row>
    <row r="69" spans="2:8" x14ac:dyDescent="0.25">
      <c r="B69">
        <v>6099</v>
      </c>
      <c r="C69" s="14">
        <v>19.600000000000001</v>
      </c>
      <c r="D69" s="14">
        <v>207.4</v>
      </c>
      <c r="E69" s="13">
        <v>5806</v>
      </c>
      <c r="F69" s="14">
        <v>-1547.8</v>
      </c>
      <c r="G69" s="14">
        <v>-813</v>
      </c>
      <c r="H69"/>
    </row>
    <row r="70" spans="2:8" x14ac:dyDescent="0.25">
      <c r="B70">
        <v>6194</v>
      </c>
      <c r="C70" s="14">
        <v>18.8</v>
      </c>
      <c r="D70" s="14">
        <v>208.3</v>
      </c>
      <c r="E70" s="13">
        <v>5895.7</v>
      </c>
      <c r="F70" s="14">
        <v>-1575.5</v>
      </c>
      <c r="G70" s="14">
        <v>-827.5</v>
      </c>
      <c r="H70"/>
    </row>
    <row r="71" spans="2:8" x14ac:dyDescent="0.25">
      <c r="B71">
        <v>6288</v>
      </c>
      <c r="C71" s="14">
        <v>18.100000000000001</v>
      </c>
      <c r="D71" s="14">
        <v>208.7</v>
      </c>
      <c r="E71" s="13">
        <v>5984.9</v>
      </c>
      <c r="F71" s="14">
        <v>-1601.6</v>
      </c>
      <c r="G71" s="14">
        <v>-841.7</v>
      </c>
      <c r="H71"/>
    </row>
    <row r="72" spans="2:8" x14ac:dyDescent="0.25">
      <c r="B72">
        <v>6383</v>
      </c>
      <c r="C72" s="14">
        <v>17.399999999999999</v>
      </c>
      <c r="D72" s="14">
        <v>209</v>
      </c>
      <c r="E72" s="13">
        <v>6075.4</v>
      </c>
      <c r="F72" s="14">
        <v>-1627</v>
      </c>
      <c r="G72" s="14">
        <v>-855.7</v>
      </c>
      <c r="H72"/>
    </row>
    <row r="73" spans="2:8" x14ac:dyDescent="0.25">
      <c r="B73">
        <v>6478</v>
      </c>
      <c r="C73" s="14">
        <v>16.600000000000001</v>
      </c>
      <c r="D73" s="14">
        <v>209</v>
      </c>
      <c r="E73" s="13">
        <v>6166.2</v>
      </c>
      <c r="F73" s="14">
        <v>-1651.3</v>
      </c>
      <c r="G73" s="14">
        <v>-869.2</v>
      </c>
      <c r="H73"/>
    </row>
    <row r="74" spans="2:8" x14ac:dyDescent="0.25">
      <c r="B74">
        <v>6572</v>
      </c>
      <c r="C74" s="14">
        <v>16</v>
      </c>
      <c r="D74" s="14">
        <v>208.8</v>
      </c>
      <c r="E74" s="13">
        <v>6256.5</v>
      </c>
      <c r="F74" s="14">
        <v>-1674.4</v>
      </c>
      <c r="G74" s="14">
        <v>-881.9</v>
      </c>
      <c r="H74"/>
    </row>
    <row r="75" spans="2:8" x14ac:dyDescent="0.25">
      <c r="B75">
        <v>6667</v>
      </c>
      <c r="C75" s="14">
        <v>15</v>
      </c>
      <c r="D75" s="14">
        <v>210</v>
      </c>
      <c r="E75" s="13">
        <v>6348</v>
      </c>
      <c r="F75" s="14">
        <v>-1696.5</v>
      </c>
      <c r="G75" s="14">
        <v>-894.4</v>
      </c>
      <c r="H75"/>
    </row>
    <row r="76" spans="2:8" x14ac:dyDescent="0.25">
      <c r="B76">
        <v>6762</v>
      </c>
      <c r="C76" s="14">
        <v>14.5</v>
      </c>
      <c r="D76" s="14">
        <v>211.6</v>
      </c>
      <c r="E76" s="13">
        <v>6439.9</v>
      </c>
      <c r="F76" s="14">
        <v>-1717.3</v>
      </c>
      <c r="G76" s="14">
        <v>-906.8</v>
      </c>
      <c r="H76"/>
    </row>
    <row r="77" spans="2:8" x14ac:dyDescent="0.25">
      <c r="B77">
        <v>6856</v>
      </c>
      <c r="C77" s="14">
        <v>13.7</v>
      </c>
      <c r="D77" s="14">
        <v>212.1</v>
      </c>
      <c r="E77" s="13">
        <v>6531</v>
      </c>
      <c r="F77" s="14">
        <v>-1736.7</v>
      </c>
      <c r="G77" s="14">
        <v>-918.8</v>
      </c>
      <c r="H77"/>
    </row>
    <row r="78" spans="2:8" x14ac:dyDescent="0.25">
      <c r="B78">
        <v>6951</v>
      </c>
      <c r="C78" s="14">
        <v>12.8</v>
      </c>
      <c r="D78" s="14">
        <v>211.8</v>
      </c>
      <c r="E78" s="13">
        <v>6623.5</v>
      </c>
      <c r="F78" s="14">
        <v>-1755.2</v>
      </c>
      <c r="G78" s="14">
        <v>-930.4</v>
      </c>
      <c r="H78"/>
    </row>
    <row r="79" spans="2:8" x14ac:dyDescent="0.25">
      <c r="B79">
        <v>7045</v>
      </c>
      <c r="C79" s="14">
        <v>12.1</v>
      </c>
      <c r="D79" s="14">
        <v>212.8</v>
      </c>
      <c r="E79" s="13">
        <v>6715.3</v>
      </c>
      <c r="F79" s="14">
        <v>-1772.3</v>
      </c>
      <c r="G79" s="14">
        <v>-941.2</v>
      </c>
      <c r="H79"/>
    </row>
    <row r="80" spans="2:8" x14ac:dyDescent="0.25">
      <c r="B80">
        <v>7140</v>
      </c>
      <c r="C80" s="14">
        <v>11.6</v>
      </c>
      <c r="D80" s="14">
        <v>214.2</v>
      </c>
      <c r="E80" s="13">
        <v>6808.3</v>
      </c>
      <c r="F80" s="14">
        <v>-1788.6</v>
      </c>
      <c r="G80" s="14">
        <v>-952</v>
      </c>
      <c r="H80"/>
    </row>
    <row r="81" spans="2:8" x14ac:dyDescent="0.25">
      <c r="B81">
        <v>7235</v>
      </c>
      <c r="C81" s="14">
        <v>11.1</v>
      </c>
      <c r="D81" s="14">
        <v>214.9</v>
      </c>
      <c r="E81" s="13">
        <v>6901.4</v>
      </c>
      <c r="F81" s="14">
        <v>-1804</v>
      </c>
      <c r="G81" s="14">
        <v>-962.6</v>
      </c>
      <c r="H81"/>
    </row>
    <row r="82" spans="2:8" x14ac:dyDescent="0.25">
      <c r="B82">
        <v>7329</v>
      </c>
      <c r="C82" s="14">
        <v>10.8</v>
      </c>
      <c r="D82" s="14">
        <v>215.1</v>
      </c>
      <c r="E82" s="13">
        <v>6993.7</v>
      </c>
      <c r="F82" s="14">
        <v>-1818.6</v>
      </c>
      <c r="G82" s="14">
        <v>-972.8</v>
      </c>
      <c r="H82"/>
    </row>
    <row r="83" spans="2:8" x14ac:dyDescent="0.25">
      <c r="B83">
        <v>7424</v>
      </c>
      <c r="C83" s="14">
        <v>10.199999999999999</v>
      </c>
      <c r="D83" s="14">
        <v>209.9</v>
      </c>
      <c r="E83" s="13">
        <v>7087.1</v>
      </c>
      <c r="F83" s="14">
        <v>-1833.2</v>
      </c>
      <c r="G83" s="14">
        <v>-982.1</v>
      </c>
      <c r="H83"/>
    </row>
    <row r="84" spans="2:8" x14ac:dyDescent="0.25">
      <c r="B84">
        <v>7519</v>
      </c>
      <c r="C84" s="14">
        <v>10.199999999999999</v>
      </c>
      <c r="D84" s="14">
        <v>207.7</v>
      </c>
      <c r="E84" s="13">
        <v>7180.6</v>
      </c>
      <c r="F84" s="14">
        <v>-1847.9</v>
      </c>
      <c r="G84" s="14">
        <v>-990.2</v>
      </c>
      <c r="H84"/>
    </row>
    <row r="85" spans="2:8" x14ac:dyDescent="0.25">
      <c r="B85">
        <v>7613</v>
      </c>
      <c r="C85" s="14">
        <v>10.199999999999999</v>
      </c>
      <c r="D85" s="14">
        <v>208.7</v>
      </c>
      <c r="E85" s="13">
        <v>7273.1</v>
      </c>
      <c r="F85" s="14">
        <v>-1862.6</v>
      </c>
      <c r="G85" s="14">
        <v>-998.1</v>
      </c>
      <c r="H85"/>
    </row>
    <row r="86" spans="2:8" x14ac:dyDescent="0.25">
      <c r="B86">
        <v>7708</v>
      </c>
      <c r="C86" s="14">
        <v>10</v>
      </c>
      <c r="D86" s="14">
        <v>208.2</v>
      </c>
      <c r="E86" s="13">
        <v>7366.7</v>
      </c>
      <c r="F86" s="14">
        <v>-1877.2</v>
      </c>
      <c r="G86" s="14">
        <v>-1006</v>
      </c>
      <c r="H86"/>
    </row>
    <row r="87" spans="2:8" x14ac:dyDescent="0.25">
      <c r="B87">
        <v>7802</v>
      </c>
      <c r="C87" s="14">
        <v>10.1</v>
      </c>
      <c r="D87" s="14">
        <v>208.7</v>
      </c>
      <c r="E87" s="13">
        <v>7459.2</v>
      </c>
      <c r="F87" s="14">
        <v>-1891.7</v>
      </c>
      <c r="G87" s="14">
        <v>-1013.8</v>
      </c>
      <c r="H87"/>
    </row>
    <row r="88" spans="2:8" x14ac:dyDescent="0.25">
      <c r="B88">
        <v>7897</v>
      </c>
      <c r="C88" s="14">
        <v>10.1</v>
      </c>
      <c r="D88" s="14">
        <v>208.1</v>
      </c>
      <c r="E88" s="13">
        <v>7552.7</v>
      </c>
      <c r="F88" s="14">
        <v>-1906.3</v>
      </c>
      <c r="G88" s="14">
        <v>-1021.8</v>
      </c>
      <c r="H88"/>
    </row>
    <row r="89" spans="2:8" x14ac:dyDescent="0.25">
      <c r="B89">
        <v>7992</v>
      </c>
      <c r="C89" s="14">
        <v>9.6999999999999993</v>
      </c>
      <c r="D89" s="14">
        <v>209.2</v>
      </c>
      <c r="E89" s="13">
        <v>7646.3</v>
      </c>
      <c r="F89" s="14">
        <v>-1920.7</v>
      </c>
      <c r="G89" s="14">
        <v>-1029.5999999999999</v>
      </c>
      <c r="H89"/>
    </row>
    <row r="90" spans="2:8" x14ac:dyDescent="0.25">
      <c r="B90">
        <v>8086</v>
      </c>
      <c r="C90" s="14">
        <v>8.1</v>
      </c>
      <c r="D90" s="14">
        <v>213</v>
      </c>
      <c r="E90" s="13">
        <v>7739.2</v>
      </c>
      <c r="F90" s="14">
        <v>-1933.1</v>
      </c>
      <c r="G90" s="14">
        <v>-1037</v>
      </c>
      <c r="H90"/>
    </row>
    <row r="91" spans="2:8" x14ac:dyDescent="0.25">
      <c r="B91">
        <v>8181</v>
      </c>
      <c r="C91" s="14">
        <v>6.4</v>
      </c>
      <c r="D91" s="14">
        <v>216.3</v>
      </c>
      <c r="E91" s="13">
        <v>7833.4</v>
      </c>
      <c r="F91" s="14">
        <v>-1943</v>
      </c>
      <c r="G91" s="14">
        <v>-1043.8</v>
      </c>
      <c r="H91"/>
    </row>
    <row r="92" spans="2:8" x14ac:dyDescent="0.25">
      <c r="B92">
        <v>8276</v>
      </c>
      <c r="C92" s="14">
        <v>5</v>
      </c>
      <c r="D92" s="14">
        <v>221.8</v>
      </c>
      <c r="E92" s="13">
        <v>7928</v>
      </c>
      <c r="F92" s="14">
        <v>-1950.4</v>
      </c>
      <c r="G92" s="14">
        <v>-1049.7</v>
      </c>
      <c r="H92"/>
    </row>
    <row r="93" spans="2:8" x14ac:dyDescent="0.25">
      <c r="B93">
        <v>8370</v>
      </c>
      <c r="C93" s="14">
        <v>4.4000000000000004</v>
      </c>
      <c r="D93" s="14">
        <v>230.5</v>
      </c>
      <c r="E93" s="13">
        <v>8021.6</v>
      </c>
      <c r="F93" s="14">
        <v>-1955.7</v>
      </c>
      <c r="G93" s="14">
        <v>-1055.2</v>
      </c>
      <c r="H93"/>
    </row>
    <row r="94" spans="2:8" x14ac:dyDescent="0.25">
      <c r="B94">
        <v>8465</v>
      </c>
      <c r="C94" s="14">
        <v>3.5</v>
      </c>
      <c r="D94" s="14">
        <v>230.6</v>
      </c>
      <c r="E94" s="13">
        <v>8116.4</v>
      </c>
      <c r="F94" s="14">
        <v>-1959.9</v>
      </c>
      <c r="G94" s="14">
        <v>-1060.3</v>
      </c>
      <c r="H94"/>
    </row>
    <row r="95" spans="2:8" x14ac:dyDescent="0.25">
      <c r="B95">
        <v>8559</v>
      </c>
      <c r="C95" s="14">
        <v>1.9</v>
      </c>
      <c r="D95" s="14">
        <v>241.3</v>
      </c>
      <c r="E95" s="13">
        <v>8210.2999999999993</v>
      </c>
      <c r="F95" s="14">
        <v>-1962.4</v>
      </c>
      <c r="G95" s="14">
        <v>-1063.9000000000001</v>
      </c>
      <c r="H95"/>
    </row>
    <row r="96" spans="2:8" x14ac:dyDescent="0.25">
      <c r="B96">
        <v>8654</v>
      </c>
      <c r="C96" s="14">
        <v>1.5</v>
      </c>
      <c r="D96" s="14">
        <v>296.2</v>
      </c>
      <c r="E96" s="13">
        <v>8305.2999999999993</v>
      </c>
      <c r="F96" s="14">
        <v>-1962.6</v>
      </c>
      <c r="G96" s="14">
        <v>-1066.4000000000001</v>
      </c>
      <c r="H96"/>
    </row>
    <row r="97" spans="2:8" x14ac:dyDescent="0.25">
      <c r="B97">
        <v>8749</v>
      </c>
      <c r="C97" s="14">
        <v>0.9</v>
      </c>
      <c r="D97" s="14">
        <v>296.8</v>
      </c>
      <c r="E97" s="13">
        <v>8400.2000000000007</v>
      </c>
      <c r="F97" s="14">
        <v>-1961.8</v>
      </c>
      <c r="G97" s="14">
        <v>-1068.2</v>
      </c>
      <c r="H97"/>
    </row>
    <row r="98" spans="2:8" x14ac:dyDescent="0.25">
      <c r="B98">
        <v>8844</v>
      </c>
      <c r="C98" s="14">
        <v>0.5</v>
      </c>
      <c r="D98" s="14">
        <v>295</v>
      </c>
      <c r="E98" s="13">
        <v>8495.2000000000007</v>
      </c>
      <c r="F98" s="14">
        <v>-1961.2</v>
      </c>
      <c r="G98" s="14">
        <v>-1069.2</v>
      </c>
      <c r="H98"/>
    </row>
    <row r="99" spans="2:8" x14ac:dyDescent="0.25">
      <c r="B99">
        <v>8938</v>
      </c>
      <c r="C99" s="14">
        <v>0.7</v>
      </c>
      <c r="D99" s="14">
        <v>273.7</v>
      </c>
      <c r="E99" s="13">
        <v>8589.2000000000007</v>
      </c>
      <c r="F99" s="14">
        <v>-1961</v>
      </c>
      <c r="G99" s="14">
        <v>-1070.0999999999999</v>
      </c>
      <c r="H99"/>
    </row>
    <row r="100" spans="2:8" x14ac:dyDescent="0.25">
      <c r="B100">
        <v>9033</v>
      </c>
      <c r="C100" s="14">
        <v>0.7</v>
      </c>
      <c r="D100" s="14">
        <v>276</v>
      </c>
      <c r="E100" s="13">
        <v>8684.2000000000007</v>
      </c>
      <c r="F100" s="14">
        <v>-1960.9</v>
      </c>
      <c r="G100" s="14">
        <v>-1071.3</v>
      </c>
      <c r="H100"/>
    </row>
    <row r="101" spans="2:8" x14ac:dyDescent="0.25">
      <c r="B101">
        <v>9127</v>
      </c>
      <c r="C101" s="14">
        <v>0.9</v>
      </c>
      <c r="D101" s="14">
        <v>259.39999999999998</v>
      </c>
      <c r="E101" s="13">
        <v>8778.2000000000007</v>
      </c>
      <c r="F101" s="14">
        <v>-1961</v>
      </c>
      <c r="G101" s="14">
        <v>-1072.5999999999999</v>
      </c>
      <c r="H101"/>
    </row>
    <row r="102" spans="2:8" x14ac:dyDescent="0.25">
      <c r="B102">
        <v>9222</v>
      </c>
      <c r="C102" s="14">
        <v>1.1000000000000001</v>
      </c>
      <c r="D102" s="14">
        <v>243.3</v>
      </c>
      <c r="E102" s="13">
        <v>8873.2000000000007</v>
      </c>
      <c r="F102" s="14">
        <v>-1961.6</v>
      </c>
      <c r="G102" s="14">
        <v>-1074.0999999999999</v>
      </c>
      <c r="H102"/>
    </row>
    <row r="103" spans="2:8" x14ac:dyDescent="0.25">
      <c r="B103">
        <v>9317</v>
      </c>
      <c r="C103" s="14">
        <v>1.1000000000000001</v>
      </c>
      <c r="D103" s="14">
        <v>230</v>
      </c>
      <c r="E103" s="13">
        <v>8968.2000000000007</v>
      </c>
      <c r="F103" s="14">
        <v>-1962.6</v>
      </c>
      <c r="G103" s="14">
        <v>-1075.7</v>
      </c>
      <c r="H103"/>
    </row>
    <row r="104" spans="2:8" x14ac:dyDescent="0.25">
      <c r="B104">
        <v>9412</v>
      </c>
      <c r="C104" s="14">
        <v>1.2</v>
      </c>
      <c r="D104" s="14">
        <v>230.2</v>
      </c>
      <c r="E104" s="13">
        <v>9063.2000000000007</v>
      </c>
      <c r="F104" s="14">
        <v>-1963.8</v>
      </c>
      <c r="G104" s="14">
        <v>-1077.0999999999999</v>
      </c>
      <c r="H104"/>
    </row>
    <row r="105" spans="2:8" x14ac:dyDescent="0.25">
      <c r="B105">
        <v>9506</v>
      </c>
      <c r="C105" s="14">
        <v>1.1000000000000001</v>
      </c>
      <c r="D105" s="14">
        <v>222.5</v>
      </c>
      <c r="E105" s="13">
        <v>9157.1</v>
      </c>
      <c r="F105" s="14">
        <v>-1965.1</v>
      </c>
      <c r="G105" s="14">
        <v>-1078.5</v>
      </c>
      <c r="H105"/>
    </row>
    <row r="106" spans="2:8" x14ac:dyDescent="0.25">
      <c r="B106">
        <v>9600</v>
      </c>
      <c r="C106" s="14">
        <v>1.3</v>
      </c>
      <c r="D106" s="14">
        <v>210.9</v>
      </c>
      <c r="E106" s="13">
        <v>9251.1</v>
      </c>
      <c r="F106" s="14">
        <v>-1966.7</v>
      </c>
      <c r="G106" s="14">
        <v>-1079.5999999999999</v>
      </c>
      <c r="H106"/>
    </row>
    <row r="107" spans="2:8" x14ac:dyDescent="0.25">
      <c r="B107">
        <v>9695</v>
      </c>
      <c r="C107" s="14">
        <v>1.8</v>
      </c>
      <c r="D107" s="14">
        <v>212.3</v>
      </c>
      <c r="E107" s="13">
        <v>9346.1</v>
      </c>
      <c r="F107" s="14">
        <v>-1968.8</v>
      </c>
      <c r="G107" s="14">
        <v>-1081</v>
      </c>
      <c r="H107"/>
    </row>
    <row r="108" spans="2:8" x14ac:dyDescent="0.25">
      <c r="B108">
        <v>9789</v>
      </c>
      <c r="C108" s="14">
        <v>1.4</v>
      </c>
      <c r="D108" s="14">
        <v>223.8</v>
      </c>
      <c r="E108" s="13">
        <v>9440.1</v>
      </c>
      <c r="F108" s="14">
        <v>-1970.9</v>
      </c>
      <c r="G108" s="14">
        <v>-1082.5999999999999</v>
      </c>
      <c r="H108"/>
    </row>
    <row r="109" spans="2:8" x14ac:dyDescent="0.25">
      <c r="B109">
        <v>9884</v>
      </c>
      <c r="C109" s="14">
        <v>0.6</v>
      </c>
      <c r="D109" s="14">
        <v>257.89999999999998</v>
      </c>
      <c r="E109" s="13">
        <v>9535</v>
      </c>
      <c r="F109" s="14">
        <v>-1971.9</v>
      </c>
      <c r="G109" s="14">
        <v>-1083.9000000000001</v>
      </c>
      <c r="H109"/>
    </row>
    <row r="110" spans="2:8" x14ac:dyDescent="0.25">
      <c r="B110">
        <v>9979</v>
      </c>
      <c r="C110" s="14">
        <v>0.6</v>
      </c>
      <c r="D110" s="14">
        <v>247.6</v>
      </c>
      <c r="E110" s="13">
        <v>9630</v>
      </c>
      <c r="F110" s="14">
        <v>-1972.1</v>
      </c>
      <c r="G110" s="14">
        <v>-1084.8</v>
      </c>
      <c r="H110"/>
    </row>
    <row r="111" spans="2:8" x14ac:dyDescent="0.25">
      <c r="B111">
        <v>10073</v>
      </c>
      <c r="C111" s="14">
        <v>1.1000000000000001</v>
      </c>
      <c r="D111" s="14">
        <v>261.60000000000002</v>
      </c>
      <c r="E111" s="13">
        <v>9724</v>
      </c>
      <c r="F111" s="14">
        <v>-1972.5</v>
      </c>
      <c r="G111" s="14">
        <v>-1086.2</v>
      </c>
      <c r="H111"/>
    </row>
    <row r="112" spans="2:8" x14ac:dyDescent="0.25">
      <c r="B112">
        <v>10168</v>
      </c>
      <c r="C112" s="14">
        <v>1.5</v>
      </c>
      <c r="D112" s="14">
        <v>247.9</v>
      </c>
      <c r="E112" s="13">
        <v>9819</v>
      </c>
      <c r="F112" s="14">
        <v>-1973.1</v>
      </c>
      <c r="G112" s="14">
        <v>-1088.2</v>
      </c>
      <c r="H112"/>
    </row>
    <row r="113" spans="2:8" x14ac:dyDescent="0.25">
      <c r="B113">
        <v>10263</v>
      </c>
      <c r="C113" s="14">
        <v>1.2</v>
      </c>
      <c r="D113" s="14">
        <v>262.2</v>
      </c>
      <c r="E113" s="13">
        <v>9914</v>
      </c>
      <c r="F113" s="14">
        <v>-1973.7</v>
      </c>
      <c r="G113" s="14">
        <v>-1090.3</v>
      </c>
      <c r="H113"/>
    </row>
    <row r="114" spans="2:8" x14ac:dyDescent="0.25">
      <c r="B114">
        <v>10357</v>
      </c>
      <c r="C114" s="14">
        <v>1.4</v>
      </c>
      <c r="D114" s="14">
        <v>303.10000000000002</v>
      </c>
      <c r="E114" s="13">
        <v>10008</v>
      </c>
      <c r="F114" s="14">
        <v>-1973.2</v>
      </c>
      <c r="G114" s="14">
        <v>-1092.3</v>
      </c>
      <c r="H114"/>
    </row>
    <row r="115" spans="2:8" x14ac:dyDescent="0.25">
      <c r="B115">
        <v>10452</v>
      </c>
      <c r="C115" s="14">
        <v>1.3</v>
      </c>
      <c r="D115" s="14">
        <v>292.7</v>
      </c>
      <c r="E115" s="13">
        <v>10102.9</v>
      </c>
      <c r="F115" s="14">
        <v>-1972.1</v>
      </c>
      <c r="G115" s="14">
        <v>-1094.3</v>
      </c>
      <c r="H115"/>
    </row>
    <row r="116" spans="2:8" x14ac:dyDescent="0.25">
      <c r="B116">
        <v>10547</v>
      </c>
      <c r="C116" s="14">
        <v>1.6</v>
      </c>
      <c r="D116" s="14">
        <v>279.2</v>
      </c>
      <c r="E116" s="13">
        <v>10197.9</v>
      </c>
      <c r="F116" s="14">
        <v>-1971.5</v>
      </c>
      <c r="G116" s="14">
        <v>-1096.5999999999999</v>
      </c>
      <c r="H116"/>
    </row>
    <row r="117" spans="2:8" x14ac:dyDescent="0.25">
      <c r="B117">
        <v>10641</v>
      </c>
      <c r="C117" s="14">
        <v>1.7</v>
      </c>
      <c r="D117" s="14">
        <v>273.10000000000002</v>
      </c>
      <c r="E117" s="13">
        <v>10291.9</v>
      </c>
      <c r="F117" s="14">
        <v>-1971.2</v>
      </c>
      <c r="G117" s="14">
        <v>-1099.2</v>
      </c>
      <c r="H117"/>
    </row>
    <row r="118" spans="2:8" x14ac:dyDescent="0.25">
      <c r="B118">
        <v>10736</v>
      </c>
      <c r="C118" s="14">
        <v>1.8</v>
      </c>
      <c r="D118" s="14">
        <v>265.2</v>
      </c>
      <c r="E118" s="13">
        <v>10386.799999999999</v>
      </c>
      <c r="F118" s="14">
        <v>-1971.3</v>
      </c>
      <c r="G118" s="14">
        <v>-1102.0999999999999</v>
      </c>
      <c r="H118"/>
    </row>
    <row r="119" spans="2:8" x14ac:dyDescent="0.25">
      <c r="B119">
        <v>10830</v>
      </c>
      <c r="C119" s="14">
        <v>1.7</v>
      </c>
      <c r="D119" s="14">
        <v>257.39999999999998</v>
      </c>
      <c r="E119" s="13">
        <v>10480.799999999999</v>
      </c>
      <c r="F119" s="14">
        <v>-1971.7</v>
      </c>
      <c r="G119" s="14">
        <v>-1105</v>
      </c>
      <c r="H119"/>
    </row>
    <row r="120" spans="2:8" x14ac:dyDescent="0.25">
      <c r="B120">
        <v>10925</v>
      </c>
      <c r="C120" s="14">
        <v>1.8</v>
      </c>
      <c r="D120" s="14">
        <v>249.4</v>
      </c>
      <c r="E120" s="13">
        <v>10575.7</v>
      </c>
      <c r="F120" s="14">
        <v>-1972.5</v>
      </c>
      <c r="G120" s="14">
        <v>-1107.7</v>
      </c>
      <c r="H120"/>
    </row>
    <row r="121" spans="2:8" x14ac:dyDescent="0.25">
      <c r="B121">
        <v>11020</v>
      </c>
      <c r="C121" s="14">
        <v>1.8</v>
      </c>
      <c r="D121" s="14">
        <v>241.2</v>
      </c>
      <c r="E121" s="13">
        <v>10670.7</v>
      </c>
      <c r="F121" s="14">
        <v>-1973.8</v>
      </c>
      <c r="G121" s="14">
        <v>-1110.4000000000001</v>
      </c>
      <c r="H121"/>
    </row>
    <row r="122" spans="2:8" x14ac:dyDescent="0.25">
      <c r="B122">
        <v>11114</v>
      </c>
      <c r="C122" s="14">
        <v>2.2000000000000002</v>
      </c>
      <c r="D122" s="14">
        <v>250.1</v>
      </c>
      <c r="E122" s="13">
        <v>10764.6</v>
      </c>
      <c r="F122" s="14">
        <v>-1975.1</v>
      </c>
      <c r="G122" s="14">
        <v>-1113.4000000000001</v>
      </c>
      <c r="H122"/>
    </row>
    <row r="123" spans="2:8" x14ac:dyDescent="0.25">
      <c r="B123">
        <v>11208</v>
      </c>
      <c r="C123" s="14">
        <v>2.2999999999999998</v>
      </c>
      <c r="D123" s="14">
        <v>250.5</v>
      </c>
      <c r="E123" s="13">
        <v>10858.6</v>
      </c>
      <c r="F123" s="14">
        <v>-1976.3</v>
      </c>
      <c r="G123" s="14">
        <v>-1116.9000000000001</v>
      </c>
      <c r="H123"/>
    </row>
    <row r="124" spans="2:8" x14ac:dyDescent="0.25">
      <c r="B124">
        <v>11303</v>
      </c>
      <c r="C124" s="14">
        <v>2.4</v>
      </c>
      <c r="D124" s="14">
        <v>253.7</v>
      </c>
      <c r="E124" s="13">
        <v>10953.5</v>
      </c>
      <c r="F124" s="14">
        <v>-1977.5</v>
      </c>
      <c r="G124" s="14">
        <v>-1120.5999999999999</v>
      </c>
      <c r="H124"/>
    </row>
    <row r="125" spans="2:8" x14ac:dyDescent="0.25">
      <c r="B125">
        <v>11398</v>
      </c>
      <c r="C125" s="14">
        <v>2.6</v>
      </c>
      <c r="D125" s="14">
        <v>246.1</v>
      </c>
      <c r="E125" s="13">
        <v>11048.4</v>
      </c>
      <c r="F125" s="14">
        <v>-1979</v>
      </c>
      <c r="G125" s="14">
        <v>-1124.5</v>
      </c>
      <c r="H125"/>
    </row>
    <row r="126" spans="2:8" x14ac:dyDescent="0.25">
      <c r="B126">
        <v>11492</v>
      </c>
      <c r="C126" s="14">
        <v>2.6</v>
      </c>
      <c r="D126" s="14">
        <v>246.2</v>
      </c>
      <c r="E126" s="13">
        <v>11142.3</v>
      </c>
      <c r="F126" s="14">
        <v>-1980.7</v>
      </c>
      <c r="G126" s="14">
        <v>-1128.4000000000001</v>
      </c>
      <c r="H126"/>
    </row>
    <row r="127" spans="2:8" x14ac:dyDescent="0.25">
      <c r="B127">
        <v>11587</v>
      </c>
      <c r="C127" s="14">
        <v>2.9</v>
      </c>
      <c r="D127" s="14">
        <v>248</v>
      </c>
      <c r="E127" s="13">
        <v>11237.2</v>
      </c>
      <c r="F127" s="14">
        <v>-1982.5</v>
      </c>
      <c r="G127" s="14">
        <v>-1132.5999999999999</v>
      </c>
      <c r="H127"/>
    </row>
    <row r="128" spans="2:8" x14ac:dyDescent="0.25">
      <c r="B128">
        <v>11681</v>
      </c>
      <c r="C128" s="14">
        <v>3.3</v>
      </c>
      <c r="D128" s="14">
        <v>253.7</v>
      </c>
      <c r="E128" s="13">
        <v>11331</v>
      </c>
      <c r="F128" s="14">
        <v>-1984.1</v>
      </c>
      <c r="G128" s="14">
        <v>-1137.4000000000001</v>
      </c>
      <c r="H128"/>
    </row>
    <row r="129" spans="2:8" x14ac:dyDescent="0.25">
      <c r="B129">
        <v>11776</v>
      </c>
      <c r="C129" s="14">
        <v>3.7</v>
      </c>
      <c r="D129" s="14">
        <v>254.4</v>
      </c>
      <c r="E129" s="13">
        <v>11425.9</v>
      </c>
      <c r="F129" s="14">
        <v>-1985.7</v>
      </c>
      <c r="G129" s="14">
        <v>-1143</v>
      </c>
      <c r="H129"/>
    </row>
    <row r="130" spans="2:8" x14ac:dyDescent="0.25">
      <c r="B130">
        <v>11871</v>
      </c>
      <c r="C130" s="14">
        <v>3.9</v>
      </c>
      <c r="D130" s="14">
        <v>257.3</v>
      </c>
      <c r="E130" s="13">
        <v>11520.7</v>
      </c>
      <c r="F130" s="14">
        <v>-1987.2</v>
      </c>
      <c r="G130" s="14">
        <v>-1149.0999999999999</v>
      </c>
      <c r="H130"/>
    </row>
    <row r="131" spans="2:8" x14ac:dyDescent="0.25">
      <c r="B131">
        <v>11965</v>
      </c>
      <c r="C131" s="14">
        <v>4.4000000000000004</v>
      </c>
      <c r="D131" s="14">
        <v>252.5</v>
      </c>
      <c r="E131" s="13">
        <v>11614.4</v>
      </c>
      <c r="F131" s="14">
        <v>-1989</v>
      </c>
      <c r="G131" s="14">
        <v>-1155.5999999999999</v>
      </c>
      <c r="H131"/>
    </row>
    <row r="132" spans="2:8" x14ac:dyDescent="0.25">
      <c r="B132">
        <v>12060</v>
      </c>
      <c r="C132" s="14">
        <v>5.0999999999999996</v>
      </c>
      <c r="D132" s="14">
        <v>248.6</v>
      </c>
      <c r="E132" s="13">
        <v>11709.1</v>
      </c>
      <c r="F132" s="14">
        <v>-1991.7</v>
      </c>
      <c r="G132" s="14">
        <v>-1163</v>
      </c>
      <c r="H132"/>
    </row>
    <row r="133" spans="2:8" x14ac:dyDescent="0.25">
      <c r="B133">
        <v>12135</v>
      </c>
      <c r="C133" s="14">
        <v>5.6</v>
      </c>
      <c r="D133" s="14">
        <v>249</v>
      </c>
      <c r="E133" s="13">
        <v>11783.8</v>
      </c>
      <c r="F133" s="14">
        <v>-1994.2</v>
      </c>
      <c r="G133" s="14">
        <v>-1169.5999999999999</v>
      </c>
      <c r="H133"/>
    </row>
    <row r="134" spans="2:8" x14ac:dyDescent="0.25">
      <c r="B134">
        <v>12200</v>
      </c>
      <c r="C134" s="14">
        <v>5.6</v>
      </c>
      <c r="D134" s="14">
        <v>249</v>
      </c>
      <c r="E134">
        <v>11848.4</v>
      </c>
      <c r="F134" s="14">
        <v>-1996.5</v>
      </c>
      <c r="G134" s="14">
        <v>-1175.5</v>
      </c>
      <c r="H134"/>
    </row>
    <row r="135" spans="2:8" x14ac:dyDescent="0.25">
      <c r="B135"/>
      <c r="C135"/>
      <c r="D135"/>
      <c r="E135"/>
      <c r="F135"/>
      <c r="G135"/>
      <c r="H135"/>
    </row>
    <row r="136" spans="2:8" x14ac:dyDescent="0.25">
      <c r="B136"/>
      <c r="C136"/>
      <c r="D136"/>
      <c r="E136"/>
      <c r="F136"/>
      <c r="G136"/>
      <c r="H136"/>
    </row>
    <row r="137" spans="2:8" x14ac:dyDescent="0.25">
      <c r="B137"/>
      <c r="C137"/>
      <c r="D137"/>
      <c r="E137"/>
      <c r="F137"/>
      <c r="G13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2022-12-19T13:48:30Z</dcterms:modified>
</cp:coreProperties>
</file>