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66E9ECE1-1FA4-42E8-9B2A-1B5EACA38BF7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<sst xmlns="http://schemas.openxmlformats.org/spreadsheetml/2006/main" count="42" uniqueCount="38">
  <si>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</si>
  <si>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</si>
  <si>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</si>
  <si>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</si>
  <si>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</si>
  <si>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</si>
  <si>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</si>
  <si>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</si>
  <si>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</si>
  <si>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</si>
  <si>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</si>
  <si>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</si>
  <si>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</si>
  <si>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</si>
  <si>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</si>
  <si>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</si>
  <si>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</si>
  <si>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</si>
  <si>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</si>
  <si>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</si>
  <si>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</si>
  <si>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</si>
  <si>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</si>
  <si>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</si>
  <si>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</si>
  <si>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</si>
  <si>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</si>
  <si>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</si>
  <si>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</si>
  <si>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</si>
  <si>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</si>
  <si>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</si>
  <si>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</si>
  <si>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</si>
  <si>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</si>
  <si>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</si>
  <si>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0101-13H</t>
  </si>
  <si>
    <t>05-123-51088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</si>
</sst>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241</v>
      </c>
      <c r="C3" s="18">
        <v>0.7</v>
      </c>
      <c r="D3" s="18">
        <v>102.5</v>
      </c>
      <c r="E3" s="18">
        <v>240.994004666227</v>
      </c>
      <c r="F3" s="18">
        <v>-0.31863523815200001</v>
      </c>
      <c r="G3" s="18">
        <v>1.4372706782989999</v>
      </c>
    </row>
    <row r="4" spans="1:11" ht="15.75" thickBot="1" x14ac:dyDescent="0.3">
      <c r="A4" s="7" t="s">
        <v>8</v>
      </c>
      <c r="B4" s="18">
        <v>270</v>
      </c>
      <c r="C4" s="18">
        <v>0.71506619199999999</v>
      </c>
      <c r="D4" s="18">
        <v>91.812919239999999</v>
      </c>
      <c r="E4" s="18">
        <v>269.99180625198602</v>
      </c>
      <c r="F4" s="18">
        <v>-0.362701625044</v>
      </c>
      <c r="G4" s="18">
        <v>1.791086754008</v>
      </c>
    </row>
    <row r="5" spans="1:11" ht="15.75" thickBot="1" x14ac:dyDescent="0.3">
      <c r="A5" s="11"/>
      <c r="B5" s="18">
        <v>299</v>
      </c>
      <c r="C5" s="18">
        <v>0.55760526200000005</v>
      </c>
      <c r="D5" s="18">
        <v>64.672888599999993</v>
      </c>
      <c r="E5" s="18">
        <v>298.99007324962503</v>
      </c>
      <c r="F5" s="18">
        <v>-0.30806043124799998</v>
      </c>
      <c r="G5" s="18">
        <v>2.0995048879190001</v>
      </c>
    </row>
    <row r="6" spans="1:11" ht="15.75" thickBot="1" x14ac:dyDescent="0.3">
      <c r="A6" s="8" t="s">
        <v>9</v>
      </c>
      <c r="B6" s="18">
        <v>329</v>
      </c>
      <c r="C6" s="18">
        <v>0.576032408</v>
      </c>
      <c r="D6" s="18">
        <v>34.757180320000003</v>
      </c>
      <c r="E6" s="18">
        <v>328.98867028142001</v>
      </c>
      <c r="F6" s="18">
        <v>-0.12171701053599999</v>
      </c>
      <c r="G6" s="18">
        <v>2.3174247658809999</v>
      </c>
    </row>
    <row r="7" spans="1:11" ht="15.75" thickBot="1" x14ac:dyDescent="0.3">
      <c r="A7" s="12" t="s">
        <v>36</v>
      </c>
      <c r="B7" s="18">
        <v>359</v>
      </c>
      <c r="C7" s="18">
        <v>0.93771747900000002</v>
      </c>
      <c r="D7" s="18">
        <v>27.52840771</v>
      </c>
      <c r="E7" s="18">
        <v>358.98600950546</v>
      </c>
      <c r="F7" s="18">
        <v>0.21986951489699999</v>
      </c>
      <c r="G7" s="18">
        <v>2.5168572099020001</v>
      </c>
    </row>
    <row r="8" spans="1:11" ht="15.75" thickBot="1" x14ac:dyDescent="0.3">
      <c r="A8" s="15" t="s">
        <v>12</v>
      </c>
      <c r="B8" s="18">
        <v>389</v>
      </c>
      <c r="C8" s="18">
        <v>1.210729765</v>
      </c>
      <c r="D8" s="18">
        <v>42.658585969999997</v>
      </c>
      <c r="E8" s="18">
        <v>388.98076848051301</v>
      </c>
      <c r="F8" s="18">
        <v>0.67064363709200003</v>
      </c>
      <c r="G8" s="18">
        <v>2.8450885326759998</v>
      </c>
    </row>
    <row r="9" spans="1:11" ht="15.75" thickBot="1" x14ac:dyDescent="0.3">
      <c r="A9" s="12" t="s">
        <v>37</v>
      </c>
      <c r="B9" s="18">
        <v>419</v>
      </c>
      <c r="C9" s="18">
        <v>1.939617739</v>
      </c>
      <c r="D9" s="18">
        <v>29.23031258</v>
      </c>
      <c r="E9" s="18">
        <v>418.96932757593498</v>
      </c>
      <c r="F9" s="18">
        <v>1.3467835472259999</v>
      </c>
      <c r="G9" s="18">
        <v>3.3077847220679999</v>
      </c>
    </row>
    <row r="10" spans="1:11" ht="15.75" thickBot="1" x14ac:dyDescent="0.3">
      <c r="A10" s="13" t="s">
        <v>11</v>
      </c>
      <c r="B10" s="18">
        <v>449</v>
      </c>
      <c r="C10" s="18">
        <v>2.1476221940000002</v>
      </c>
      <c r="D10" s="18">
        <v>30.420282960000002</v>
      </c>
      <c r="E10" s="18">
        <v>448.95023151865001</v>
      </c>
      <c r="F10" s="18">
        <v>2.2745613314959998</v>
      </c>
      <c r="G10" s="18">
        <v>3.8403236076859999</v>
      </c>
    </row>
    <row r="11" spans="1:11" ht="15.75" thickBot="1" x14ac:dyDescent="0.3">
      <c r="A11" s="14" t="s">
        <v>35</v>
      </c>
      <c r="B11" s="18">
        <v>479</v>
      </c>
      <c r="C11" s="18">
        <v>2.991092713</v>
      </c>
      <c r="D11" s="18">
        <v>22.570492439999999</v>
      </c>
      <c r="E11" s="18">
        <v>478.91989305420498</v>
      </c>
      <c r="F11" s="18">
        <v>3.4820788071850002</v>
      </c>
      <c r="G11" s="18">
        <v>4.4253763456310002</v>
      </c>
    </row>
    <row r="12" spans="1:11" ht="15.75" thickBot="1" x14ac:dyDescent="0.3">
      <c r="A12" s="13" t="s">
        <v>10</v>
      </c>
      <c r="B12" s="18">
        <v>509</v>
      </c>
      <c r="C12" s="18">
        <v>3.7500198679999999</v>
      </c>
      <c r="D12" s="18">
        <v>17.389379720000001</v>
      </c>
      <c r="E12" s="18">
        <v>508.86784891460098</v>
      </c>
      <c r="F12" s="18">
        <v>5.1410820314869996</v>
      </c>
      <c r="G12" s="18">
        <v>5.0190073204510002</v>
      </c>
    </row>
    <row r="13" spans="1:11" ht="15.75" thickBot="1" x14ac:dyDescent="0.3">
      <c r="A13" s="12" t="s">
        <v>34</v>
      </c>
      <c r="B13" s="18">
        <v>539</v>
      </c>
      <c r="C13" s="18">
        <v>4.3846215730000004</v>
      </c>
      <c r="D13" s="18">
        <v>15.95117323</v>
      </c>
      <c r="E13" s="18">
        <v>538.79214581455096</v>
      </c>
      <c r="F13" s="18">
        <v>7.1799334620249997</v>
      </c>
      <c r="G13" s="18">
        <v>5.627368229889</v>
      </c>
    </row>
    <row r="14" spans="1:11" ht="15.75" thickBot="1" x14ac:dyDescent="0.3">
      <c r="A14" s="13" t="s">
        <v>29</v>
      </c>
      <c r="B14" s="18">
        <v>569</v>
      </c>
      <c r="C14" s="18">
        <v>5.1670400069999998</v>
      </c>
      <c r="D14" s="18">
        <v>18.672772559999999</v>
      </c>
      <c r="E14" s="18">
        <v>568.68779428016296</v>
      </c>
      <c r="F14" s="18">
        <v>9.5623771367479993</v>
      </c>
      <c r="G14" s="18">
        <v>6.3750406681270002</v>
      </c>
    </row>
    <row r="15" spans="1:11" ht="15.75" thickBot="1" x14ac:dyDescent="0.3">
      <c r="A15" t="str">
        <f>INDEX(Lookup!E2:E5,Lookup!F2)</f>
        <v>Horizontal</v>
      </c>
      <c r="B15" s="18">
        <v>599</v>
      </c>
      <c r="C15" s="18">
        <v>5.8937899610000004</v>
      </c>
      <c r="D15" s="18">
        <v>21.43962088</v>
      </c>
      <c r="E15" s="18">
        <v>598.54800313734802</v>
      </c>
      <c r="F15" s="18">
        <v>12.275894949687</v>
      </c>
      <c r="G15" s="18">
        <v>7.3705628347519996</v>
      </c>
    </row>
    <row r="16" spans="1:11" ht="15.75" thickBot="1" x14ac:dyDescent="0.3">
      <c r="A16" s="13" t="s">
        <v>13</v>
      </c>
      <c r="B16" s="18">
        <v>629</v>
      </c>
      <c r="C16" s="18">
        <v>6.375909944</v>
      </c>
      <c r="D16" s="18">
        <v>23.928375039999999</v>
      </c>
      <c r="E16" s="18">
        <v>628.37616237461998</v>
      </c>
      <c r="F16" s="18">
        <v>15.232205955307</v>
      </c>
      <c r="G16" s="18">
        <v>8.6091983628419992</v>
      </c>
    </row>
    <row r="17" spans="1:7" ht="15.75" thickBot="1" x14ac:dyDescent="0.3">
      <c r="A17" t="str">
        <f>INDEX(Lookup!A2:A4,Lookup!B2)</f>
        <v>True</v>
      </c>
      <c r="B17" s="18">
        <v>659</v>
      </c>
      <c r="C17" s="18">
        <v>6.9855775170000003</v>
      </c>
      <c r="D17" s="18">
        <v>31.71966518</v>
      </c>
      <c r="E17" s="18">
        <v>658.17293516514496</v>
      </c>
      <c r="F17" s="18">
        <v>18.306697112738</v>
      </c>
      <c r="G17" s="18">
        <v>10.244019755491999</v>
      </c>
    </row>
    <row r="18" spans="1:7" ht="15.75" thickBot="1" x14ac:dyDescent="0.3">
      <c r="A18" s="13" t="s">
        <v>15</v>
      </c>
      <c r="B18" s="18">
        <v>689</v>
      </c>
      <c r="C18" s="18">
        <v>7.0289878950000002</v>
      </c>
      <c r="D18" s="18">
        <v>37.925945079999998</v>
      </c>
      <c r="E18" s="18">
        <v>687.949286934101</v>
      </c>
      <c r="F18" s="18">
        <v>21.306450229936999</v>
      </c>
      <c r="G18" s="18">
        <v>12.331417535338</v>
      </c>
    </row>
    <row r="19" spans="1:7" x14ac:dyDescent="0.25">
      <c r="A19" t="e">
        <f>INDEX(Lookup!C2:C12,Lookup!D2)</f>
        <v>#VALUE!</v>
      </c>
      <c r="B19" s="18">
        <v>719</v>
      </c>
      <c r="C19" s="18">
        <v>7.6028962269999996</v>
      </c>
      <c r="D19" s="18">
        <v>41.847683429999996</v>
      </c>
      <c r="E19" s="18">
        <v>717.70512204950001</v>
      </c>
      <c r="F19" s="18">
        <v>24.232771743089</v>
      </c>
      <c r="G19" s="18">
        <v>14.783703665749</v>
      </c>
    </row>
    <row r="20" spans="1:7" x14ac:dyDescent="0.25">
      <c r="B20" s="18">
        <v>749</v>
      </c>
      <c r="C20" s="18">
        <v>8.4414910299999999</v>
      </c>
      <c r="D20" s="18">
        <v>42.749162310000003</v>
      </c>
      <c r="E20" s="18">
        <v>747.411291363808</v>
      </c>
      <c r="F20" s="18">
        <v>27.328189753983001</v>
      </c>
      <c r="G20" s="18">
        <v>17.602473796727999</v>
      </c>
    </row>
    <row r="21" spans="1:7" x14ac:dyDescent="0.25">
      <c r="B21" s="18">
        <v>779</v>
      </c>
      <c r="C21" s="18">
        <v>8.8617989460000004</v>
      </c>
      <c r="D21" s="18">
        <v>40.305746839999998</v>
      </c>
      <c r="E21" s="18">
        <v>777.06996225871796</v>
      </c>
      <c r="F21" s="18">
        <v>30.707414390631001</v>
      </c>
      <c r="G21" s="18">
        <v>20.591948907485001</v>
      </c>
    </row>
    <row r="22" spans="1:7" x14ac:dyDescent="0.25">
      <c r="B22" s="18">
        <v>809</v>
      </c>
      <c r="C22" s="18">
        <v>9.4520696599999994</v>
      </c>
      <c r="D22" s="18">
        <v>38.444210050000002</v>
      </c>
      <c r="E22" s="18">
        <v>806.687581960584</v>
      </c>
      <c r="F22" s="18">
        <v>34.398980020958</v>
      </c>
      <c r="G22" s="18">
        <v>23.618330175425001</v>
      </c>
    </row>
    <row r="23" spans="1:7" x14ac:dyDescent="0.25">
      <c r="B23" s="18">
        <v>839</v>
      </c>
      <c r="C23" s="18">
        <v>9.8766904699999998</v>
      </c>
      <c r="D23" s="18">
        <v>36.156707220000001</v>
      </c>
      <c r="E23" s="18">
        <v>836.26186570368895</v>
      </c>
      <c r="F23" s="18">
        <v>38.405729124913002</v>
      </c>
      <c r="G23" s="18">
        <v>26.667955787608999</v>
      </c>
    </row>
    <row r="24" spans="1:7" x14ac:dyDescent="0.25">
      <c r="B24" s="18">
        <v>869</v>
      </c>
      <c r="C24" s="18">
        <v>10.29771704</v>
      </c>
      <c r="D24" s="18">
        <v>36.160908489999997</v>
      </c>
      <c r="E24" s="18">
        <v>865.79806888751398</v>
      </c>
      <c r="F24" s="18">
        <v>42.648043811089003</v>
      </c>
      <c r="G24" s="18">
        <v>29.768184451574999</v>
      </c>
    </row>
    <row r="25" spans="1:7" x14ac:dyDescent="0.25">
      <c r="B25" s="18">
        <v>899</v>
      </c>
      <c r="C25" s="18">
        <v>10.160746980000001</v>
      </c>
      <c r="D25" s="18">
        <v>37.534626899999999</v>
      </c>
      <c r="E25" s="18">
        <v>895.32126042031996</v>
      </c>
      <c r="F25" s="18">
        <v>46.911315278019003</v>
      </c>
      <c r="G25" s="18">
        <v>32.962537274581003</v>
      </c>
    </row>
    <row r="26" spans="1:7" x14ac:dyDescent="0.25">
      <c r="B26" s="18">
        <v>929</v>
      </c>
      <c r="C26" s="18">
        <v>10.161509990000001</v>
      </c>
      <c r="D26" s="18">
        <v>36.43787038</v>
      </c>
      <c r="E26" s="18">
        <v>924.850754145319</v>
      </c>
      <c r="F26" s="18">
        <v>51.138677211061001</v>
      </c>
      <c r="G26" s="18">
        <v>36.146490186774997</v>
      </c>
    </row>
    <row r="27" spans="1:7" x14ac:dyDescent="0.25">
      <c r="B27" s="18">
        <v>959</v>
      </c>
      <c r="C27" s="18">
        <v>10.64607189</v>
      </c>
      <c r="D27" s="18">
        <v>36.636721139999999</v>
      </c>
      <c r="E27" s="18">
        <v>954.35745291696605</v>
      </c>
      <c r="F27" s="18">
        <v>55.491346367765999</v>
      </c>
      <c r="G27" s="18">
        <v>39.371952178854002</v>
      </c>
    </row>
    <row r="28" spans="1:7" x14ac:dyDescent="0.25">
      <c r="B28" s="18">
        <v>989</v>
      </c>
      <c r="C28" s="18">
        <v>11.019182239999999</v>
      </c>
      <c r="D28" s="18">
        <v>37.511333049999998</v>
      </c>
      <c r="E28" s="18">
        <v>983.82283267426806</v>
      </c>
      <c r="F28" s="18">
        <v>59.989263505651003</v>
      </c>
      <c r="G28" s="18">
        <v>42.771413845684997</v>
      </c>
    </row>
    <row r="29" spans="1:7" x14ac:dyDescent="0.25">
      <c r="B29" s="18">
        <v>1019</v>
      </c>
      <c r="C29" s="18">
        <v>11.10486525</v>
      </c>
      <c r="D29" s="18">
        <v>39.800269059999998</v>
      </c>
      <c r="E29" s="18">
        <v>1013.26557569026</v>
      </c>
      <c r="F29" s="18">
        <v>64.483159589840994</v>
      </c>
      <c r="G29" s="18">
        <v>46.366578373648998</v>
      </c>
    </row>
    <row r="30" spans="1:7" x14ac:dyDescent="0.25">
      <c r="B30" s="18">
        <v>1049</v>
      </c>
      <c r="C30" s="18">
        <v>11.034167</v>
      </c>
      <c r="D30" s="18">
        <v>38.228255920000002</v>
      </c>
      <c r="E30" s="18">
        <v>1042.7074905607101</v>
      </c>
      <c r="F30" s="18">
        <v>68.958046403666003</v>
      </c>
      <c r="G30" s="18">
        <v>49.992435712845001</v>
      </c>
    </row>
    <row r="31" spans="1:7" x14ac:dyDescent="0.25">
      <c r="B31" s="18">
        <v>1079</v>
      </c>
      <c r="C31" s="18">
        <v>11.048993769999999</v>
      </c>
      <c r="D31" s="18">
        <v>38.944322800000002</v>
      </c>
      <c r="E31" s="18">
        <v>1072.15215809898</v>
      </c>
      <c r="F31" s="18">
        <v>73.449138770589002</v>
      </c>
      <c r="G31" s="18">
        <v>53.57589887068</v>
      </c>
    </row>
    <row r="32" spans="1:7" x14ac:dyDescent="0.25">
      <c r="B32" s="18">
        <v>1109</v>
      </c>
      <c r="C32" s="18">
        <v>11.11072733</v>
      </c>
      <c r="D32" s="18">
        <v>37.696943060000002</v>
      </c>
      <c r="E32" s="18">
        <v>1101.59300786268</v>
      </c>
      <c r="F32" s="18">
        <v>77.972176941800001</v>
      </c>
      <c r="G32" s="18">
        <v>57.150404575261</v>
      </c>
    </row>
    <row r="33" spans="2:7" x14ac:dyDescent="0.25">
      <c r="B33" s="18">
        <v>1139</v>
      </c>
      <c r="C33" s="18">
        <v>10.92167418</v>
      </c>
      <c r="D33" s="18">
        <v>37.841883510000002</v>
      </c>
      <c r="E33" s="18">
        <v>1131.0401908292299</v>
      </c>
      <c r="F33" s="18">
        <v>82.503723849457998</v>
      </c>
      <c r="G33" s="18">
        <v>60.661481886158001</v>
      </c>
    </row>
    <row r="34" spans="2:7" x14ac:dyDescent="0.25">
      <c r="B34" s="18">
        <v>1169</v>
      </c>
      <c r="C34" s="18">
        <v>11.02860744</v>
      </c>
      <c r="D34" s="18">
        <v>38.721921629999997</v>
      </c>
      <c r="E34" s="18">
        <v>1160.49150388783</v>
      </c>
      <c r="F34" s="18">
        <v>86.986825438894002</v>
      </c>
      <c r="G34" s="18">
        <v>64.199992410069001</v>
      </c>
    </row>
    <row r="35" spans="2:7" x14ac:dyDescent="0.25">
      <c r="B35" s="18">
        <v>1199</v>
      </c>
      <c r="C35" s="18">
        <v>11.062810969999999</v>
      </c>
      <c r="D35" s="18">
        <v>37.815108700000003</v>
      </c>
      <c r="E35" s="18">
        <v>1189.93576545823</v>
      </c>
      <c r="F35" s="18">
        <v>91.499394969348003</v>
      </c>
      <c r="G35" s="18">
        <v>67.759691903106997</v>
      </c>
    </row>
    <row r="36" spans="2:7" x14ac:dyDescent="0.25">
      <c r="B36" s="18">
        <v>1229</v>
      </c>
      <c r="C36" s="18">
        <v>10.87000274</v>
      </c>
      <c r="D36" s="18">
        <v>38.825687899999998</v>
      </c>
      <c r="E36" s="18">
        <v>1219.3879458341901</v>
      </c>
      <c r="F36" s="18">
        <v>95.976955251852999</v>
      </c>
      <c r="G36" s="18">
        <v>71.297887972843</v>
      </c>
    </row>
    <row r="37" spans="2:7" x14ac:dyDescent="0.25">
      <c r="B37" s="18">
        <v>1259</v>
      </c>
      <c r="C37" s="18">
        <v>10.944482750000001</v>
      </c>
      <c r="D37" s="18">
        <v>39.188356339999999</v>
      </c>
      <c r="E37" s="18">
        <v>1248.8459913218801</v>
      </c>
      <c r="F37" s="18">
        <v>100.387994128431</v>
      </c>
      <c r="G37" s="18">
        <v>74.870850014710996</v>
      </c>
    </row>
    <row r="38" spans="2:7" x14ac:dyDescent="0.25">
      <c r="B38" s="18">
        <v>1289</v>
      </c>
      <c r="C38" s="18">
        <v>11.21356555</v>
      </c>
      <c r="D38" s="18">
        <v>38.412931200000003</v>
      </c>
      <c r="E38" s="18">
        <v>1278.2868732588399</v>
      </c>
      <c r="F38" s="18">
        <v>104.880932953369</v>
      </c>
      <c r="G38" s="18">
        <v>78.482748422650005</v>
      </c>
    </row>
    <row r="39" spans="2:7" x14ac:dyDescent="0.25">
      <c r="B39" s="18">
        <v>1319</v>
      </c>
      <c r="C39" s="18">
        <v>11.299662400000001</v>
      </c>
      <c r="D39" s="18">
        <v>40.507517010000001</v>
      </c>
      <c r="E39" s="18">
        <v>1307.70987794289</v>
      </c>
      <c r="F39" s="18">
        <v>109.401239934941</v>
      </c>
      <c r="G39" s="18">
        <v>82.204257785799996</v>
      </c>
    </row>
    <row r="40" spans="2:7" x14ac:dyDescent="0.25">
      <c r="B40" s="18">
        <v>1349</v>
      </c>
      <c r="C40" s="18">
        <v>11.44096545</v>
      </c>
      <c r="D40" s="18">
        <v>40.625764119999999</v>
      </c>
      <c r="E40" s="18">
        <v>1337.12107449153</v>
      </c>
      <c r="F40" s="18">
        <v>113.894149218715</v>
      </c>
      <c r="G40" s="18">
        <v>86.050660672556006</v>
      </c>
    </row>
    <row r="41" spans="2:7" x14ac:dyDescent="0.25">
      <c r="B41" s="18">
        <v>1379</v>
      </c>
      <c r="C41" s="18">
        <v>11.325195430000001</v>
      </c>
      <c r="D41" s="18">
        <v>39.99437236</v>
      </c>
      <c r="E41" s="18">
        <v>1366.5309660965199</v>
      </c>
      <c r="F41" s="18">
        <v>118.40908913493099</v>
      </c>
      <c r="G41" s="18">
        <v>89.881187054120005</v>
      </c>
    </row>
    <row r="42" spans="2:7" x14ac:dyDescent="0.25">
      <c r="B42" s="18">
        <v>1409</v>
      </c>
      <c r="C42" s="18">
        <v>11.34670347</v>
      </c>
      <c r="D42" s="18">
        <v>38.085820849999998</v>
      </c>
      <c r="E42" s="18">
        <v>1395.9458166547699</v>
      </c>
      <c r="F42" s="18">
        <v>122.98863644634901</v>
      </c>
      <c r="G42" s="18">
        <v>93.594822401464995</v>
      </c>
    </row>
    <row r="43" spans="2:7" x14ac:dyDescent="0.25">
      <c r="B43" s="18">
        <v>1439</v>
      </c>
      <c r="C43" s="18">
        <v>10.75513737</v>
      </c>
      <c r="D43" s="18">
        <v>39.207283369999999</v>
      </c>
      <c r="E43" s="18">
        <v>1425.38943693685</v>
      </c>
      <c r="F43" s="18">
        <v>127.480505616969</v>
      </c>
      <c r="G43" s="18">
        <v>97.184709038714999</v>
      </c>
    </row>
    <row r="44" spans="2:7" x14ac:dyDescent="0.25">
      <c r="B44" s="18">
        <v>1469</v>
      </c>
      <c r="C44" s="18">
        <v>10.54249122</v>
      </c>
      <c r="D44" s="18">
        <v>38.015793170000002</v>
      </c>
      <c r="E44" s="18">
        <v>1454.8728044331399</v>
      </c>
      <c r="F44" s="18">
        <v>131.811707651608</v>
      </c>
      <c r="G44" s="18">
        <v>100.64441850343199</v>
      </c>
    </row>
    <row r="45" spans="2:7" x14ac:dyDescent="0.25">
      <c r="B45" s="18">
        <v>1499</v>
      </c>
      <c r="C45" s="18">
        <v>10.421795080000001</v>
      </c>
      <c r="D45" s="18">
        <v>38.796881650000003</v>
      </c>
      <c r="E45" s="18">
        <v>1484.3721637639701</v>
      </c>
      <c r="F45" s="18">
        <v>136.08866502416799</v>
      </c>
      <c r="G45" s="18">
        <v>104.034793198282</v>
      </c>
    </row>
    <row r="46" spans="2:7" x14ac:dyDescent="0.25">
      <c r="B46" s="18">
        <v>1529</v>
      </c>
      <c r="C46" s="18">
        <v>10.556969410000001</v>
      </c>
      <c r="D46" s="18">
        <v>37.121427449999999</v>
      </c>
      <c r="E46" s="18">
        <v>1513.8708864325899</v>
      </c>
      <c r="F46" s="18">
        <v>140.394721840551</v>
      </c>
      <c r="G46" s="18">
        <v>107.39346746301101</v>
      </c>
    </row>
    <row r="47" spans="2:7" x14ac:dyDescent="0.25">
      <c r="B47" s="18">
        <v>1559</v>
      </c>
      <c r="C47" s="18">
        <v>10.5518471</v>
      </c>
      <c r="D47" s="18">
        <v>36.759206599999999</v>
      </c>
      <c r="E47" s="18">
        <v>1543.3633321032801</v>
      </c>
      <c r="F47" s="18">
        <v>144.78670181596399</v>
      </c>
      <c r="G47" s="18">
        <v>110.69589976178599</v>
      </c>
    </row>
    <row r="48" spans="2:7" x14ac:dyDescent="0.25">
      <c r="B48" s="18">
        <v>1589</v>
      </c>
      <c r="C48" s="18">
        <v>10.39530671</v>
      </c>
      <c r="D48" s="18">
        <v>37.986000130000001</v>
      </c>
      <c r="E48" s="18">
        <v>1572.8635255043</v>
      </c>
      <c r="F48" s="18">
        <v>149.120612523414</v>
      </c>
      <c r="G48" s="18">
        <v>114.005599344166</v>
      </c>
    </row>
    <row r="49" spans="2:7" x14ac:dyDescent="0.25">
      <c r="B49" s="18">
        <v>1619</v>
      </c>
      <c r="C49" s="18">
        <v>10.493339199999999</v>
      </c>
      <c r="D49" s="18">
        <v>36.833277440000003</v>
      </c>
      <c r="E49" s="18">
        <v>1602.3665005146299</v>
      </c>
      <c r="F49" s="18">
        <v>153.44034032990601</v>
      </c>
      <c r="G49" s="18">
        <v>117.309112639321</v>
      </c>
    </row>
    <row r="50" spans="2:7" x14ac:dyDescent="0.25">
      <c r="B50" s="18">
        <v>1683</v>
      </c>
      <c r="C50" s="18">
        <v>10.49</v>
      </c>
      <c r="D50" s="18">
        <v>37.57</v>
      </c>
      <c r="E50" s="18">
        <v>1665.2965384015699</v>
      </c>
      <c r="F50" s="18">
        <v>162.722657603073</v>
      </c>
      <c r="G50" s="18">
        <v>124.355178579282</v>
      </c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2023-01-18T21:32:10Z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