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C20FF3B7-0E7E-4153-81DD-33A1DC05D4EE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<sst xmlns="http://schemas.openxmlformats.org/spreadsheetml/2006/main" count="42" uniqueCount="38">
  <si>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</si>
  <si>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</si>
  <si>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</si>
  <si>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</si>
  <si>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</si>
  <si>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</si>
  <si>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</si>
  <si>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</si>
  <si>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</si>
  <si>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</si>
  <si>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</si>
  <si>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</si>
  <si>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</si>
  <si>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</si>
  <si>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</si>
  <si>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</si>
  <si>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</si>
  <si>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</si>
  <si>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</si>
  <si>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</si>
  <si>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</si>
  <si>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</si>
  <si>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</si>
  <si>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</si>
  <si>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</si>
  <si>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</si>
  <si>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</si>
  <si>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</si>
  <si>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</si>
  <si>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</si>
  <si>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</si>
  <si>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</si>
  <si>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</si>
  <si>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</si>
  <si>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</si>
  <si>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Timbro 0101-01H</t>
  </si>
  <si>
    <t>05-123-51084</t>
  </si>
  <si>
    <t>1/4,1/4 NWNE Section 01 T09N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</si>
</sst>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J14" sqref="J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118</v>
      </c>
      <c r="C3" s="18">
        <v>0.34</v>
      </c>
      <c r="D3" s="18">
        <v>72.680000000000007</v>
      </c>
      <c r="E3" s="18">
        <v>117.999307463669</v>
      </c>
      <c r="F3" s="18">
        <v>0.104231195049</v>
      </c>
      <c r="G3" s="18">
        <v>0.33423686946999998</v>
      </c>
    </row>
    <row r="4" spans="1:11" ht="15.75" thickBot="1" x14ac:dyDescent="0.3">
      <c r="A4" s="7" t="s">
        <v>8</v>
      </c>
      <c r="B4" s="18">
        <v>149</v>
      </c>
      <c r="C4" s="18">
        <v>0.56000000000000005</v>
      </c>
      <c r="D4" s="18">
        <v>76.77</v>
      </c>
      <c r="E4" s="18">
        <v>148.99833307071199</v>
      </c>
      <c r="F4" s="18">
        <v>0.16628455282999999</v>
      </c>
      <c r="G4" s="18">
        <v>0.56951634235899995</v>
      </c>
    </row>
    <row r="5" spans="1:11" ht="15.75" thickBot="1" x14ac:dyDescent="0.3">
      <c r="A5" s="11"/>
      <c r="B5" s="18">
        <v>177</v>
      </c>
      <c r="C5" s="18">
        <v>0.39</v>
      </c>
      <c r="D5" s="18">
        <v>120.21</v>
      </c>
      <c r="E5" s="18">
        <v>176.99744562970099</v>
      </c>
      <c r="F5" s="18">
        <v>0.149650582586</v>
      </c>
      <c r="G5" s="18">
        <v>0.785069213622</v>
      </c>
    </row>
    <row r="6" spans="1:11" ht="15.75" thickBot="1" x14ac:dyDescent="0.3">
      <c r="A6" s="8" t="s">
        <v>9</v>
      </c>
      <c r="B6" s="18">
        <v>207</v>
      </c>
      <c r="C6" s="18">
        <v>0.72</v>
      </c>
      <c r="D6" s="18">
        <v>158.56</v>
      </c>
      <c r="E6" s="18">
        <v>206.99608900270599</v>
      </c>
      <c r="F6" s="18">
        <v>-7.7172178974E-2</v>
      </c>
      <c r="G6" s="18">
        <v>0.94220280963799996</v>
      </c>
    </row>
    <row r="7" spans="1:11" ht="15.75" thickBot="1" x14ac:dyDescent="0.3">
      <c r="A7" s="12" t="s">
        <v>35</v>
      </c>
      <c r="B7" s="18">
        <v>237</v>
      </c>
      <c r="C7" s="18">
        <v>1.18</v>
      </c>
      <c r="D7" s="18">
        <v>190.37</v>
      </c>
      <c r="E7" s="18">
        <v>236.992079099026</v>
      </c>
      <c r="F7" s="18">
        <v>-0.55648086804200003</v>
      </c>
      <c r="G7" s="18">
        <v>0.95549777960100002</v>
      </c>
    </row>
    <row r="8" spans="1:11" ht="15.75" thickBot="1" x14ac:dyDescent="0.3">
      <c r="A8" s="15" t="s">
        <v>12</v>
      </c>
      <c r="B8" s="18">
        <v>266</v>
      </c>
      <c r="C8" s="18">
        <v>1.94</v>
      </c>
      <c r="D8" s="18">
        <v>192.4</v>
      </c>
      <c r="E8" s="18">
        <v>265.981120257827</v>
      </c>
      <c r="F8" s="18">
        <v>-1.329636029942</v>
      </c>
      <c r="G8" s="18">
        <v>0.79633879944200003</v>
      </c>
    </row>
    <row r="9" spans="1:11" ht="15.75" thickBot="1" x14ac:dyDescent="0.3">
      <c r="A9" s="12" t="s">
        <v>36</v>
      </c>
      <c r="B9" s="18">
        <v>295</v>
      </c>
      <c r="C9" s="18">
        <v>2.25</v>
      </c>
      <c r="D9" s="18">
        <v>201.75</v>
      </c>
      <c r="E9" s="18">
        <v>294.96178624204401</v>
      </c>
      <c r="F9" s="18">
        <v>-2.3377988860030001</v>
      </c>
      <c r="G9" s="18">
        <v>0.47998430114899998</v>
      </c>
    </row>
    <row r="10" spans="1:11" ht="15.75" thickBot="1" x14ac:dyDescent="0.3">
      <c r="A10" s="13" t="s">
        <v>11</v>
      </c>
      <c r="B10" s="18">
        <v>325</v>
      </c>
      <c r="C10" s="18">
        <v>2.5099999999999998</v>
      </c>
      <c r="D10" s="18">
        <v>213.68</v>
      </c>
      <c r="E10" s="18">
        <v>324.93606764559502</v>
      </c>
      <c r="F10" s="18">
        <v>-3.4314240112290002</v>
      </c>
      <c r="G10" s="18">
        <v>-0.102530563885</v>
      </c>
    </row>
    <row r="11" spans="1:11" ht="15.75" thickBot="1" x14ac:dyDescent="0.3">
      <c r="A11" s="14" t="s">
        <v>37</v>
      </c>
      <c r="B11" s="18">
        <v>355</v>
      </c>
      <c r="C11" s="18">
        <v>2.31</v>
      </c>
      <c r="D11" s="18">
        <v>237.05</v>
      </c>
      <c r="E11" s="18">
        <v>354.91024106103202</v>
      </c>
      <c r="F11" s="18">
        <v>-4.3069313377769998</v>
      </c>
      <c r="G11" s="18">
        <v>-0.97418381454000003</v>
      </c>
    </row>
    <row r="12" spans="1:11" ht="15.75" thickBot="1" x14ac:dyDescent="0.3">
      <c r="A12" s="13" t="s">
        <v>10</v>
      </c>
      <c r="B12" s="18">
        <v>385</v>
      </c>
      <c r="C12" s="18">
        <v>2.4500000000000002</v>
      </c>
      <c r="D12" s="18">
        <v>247.89</v>
      </c>
      <c r="E12" s="18">
        <v>384.88450879486902</v>
      </c>
      <c r="F12" s="18">
        <v>-4.8771203438780004</v>
      </c>
      <c r="G12" s="18">
        <v>-2.075591463012</v>
      </c>
    </row>
    <row r="13" spans="1:11" ht="15.75" thickBot="1" x14ac:dyDescent="0.3">
      <c r="A13" s="12" t="s">
        <v>34</v>
      </c>
      <c r="B13" s="18">
        <v>415</v>
      </c>
      <c r="C13" s="18">
        <v>2.63</v>
      </c>
      <c r="D13" s="18">
        <v>272.94</v>
      </c>
      <c r="E13" s="18">
        <v>414.85594392353102</v>
      </c>
      <c r="F13" s="18">
        <v>-5.0831679045750002</v>
      </c>
      <c r="G13" s="18">
        <v>-3.3570767550039999</v>
      </c>
    </row>
    <row r="14" spans="1:11" ht="15.75" thickBot="1" x14ac:dyDescent="0.3">
      <c r="A14" s="13" t="s">
        <v>29</v>
      </c>
      <c r="B14" s="18">
        <v>445</v>
      </c>
      <c r="C14" s="18">
        <v>3.24</v>
      </c>
      <c r="D14" s="18">
        <v>279.08999999999997</v>
      </c>
      <c r="E14" s="18">
        <v>444.81652491791601</v>
      </c>
      <c r="F14" s="18">
        <v>-4.9139265172490001</v>
      </c>
      <c r="G14" s="18">
        <v>-4.8816107482679998</v>
      </c>
    </row>
    <row r="15" spans="1:11" ht="15.75" thickBot="1" x14ac:dyDescent="0.3">
      <c r="A15" t="str">
        <f>INDEX(Lookup!E2:E5,Lookup!F2)</f>
        <v>Horizontal</v>
      </c>
      <c r="B15" s="18">
        <v>475</v>
      </c>
      <c r="C15" s="18">
        <v>4.0599999999999996</v>
      </c>
      <c r="D15" s="18">
        <v>289.74</v>
      </c>
      <c r="E15" s="18">
        <v>474.75575998065602</v>
      </c>
      <c r="F15" s="18">
        <v>-4.4212770408360003</v>
      </c>
      <c r="G15" s="18">
        <v>-6.718401133585</v>
      </c>
    </row>
    <row r="16" spans="1:11" ht="15.75" thickBot="1" x14ac:dyDescent="0.3">
      <c r="A16" s="13" t="s">
        <v>13</v>
      </c>
      <c r="B16" s="18">
        <v>505</v>
      </c>
      <c r="C16" s="18">
        <v>5.18</v>
      </c>
      <c r="D16" s="18">
        <v>293.95999999999998</v>
      </c>
      <c r="E16" s="18">
        <v>504.65789496443699</v>
      </c>
      <c r="F16" s="18">
        <v>-3.5125778225589999</v>
      </c>
      <c r="G16" s="18">
        <v>-8.9556609390350008</v>
      </c>
    </row>
    <row r="17" spans="1:7" ht="15.75" thickBot="1" x14ac:dyDescent="0.3">
      <c r="A17" t="str">
        <f>INDEX(Lookup!A2:A4,Lookup!B2)</f>
        <v>True</v>
      </c>
      <c r="B17" s="18">
        <v>535</v>
      </c>
      <c r="C17" s="18">
        <v>6.56</v>
      </c>
      <c r="D17" s="18">
        <v>297.99</v>
      </c>
      <c r="E17" s="18">
        <v>534.49999558325203</v>
      </c>
      <c r="F17" s="18">
        <v>-2.1582896639740001</v>
      </c>
      <c r="G17" s="18">
        <v>-11.70658819901</v>
      </c>
    </row>
    <row r="18" spans="1:7" ht="15.75" thickBot="1" x14ac:dyDescent="0.3">
      <c r="A18" s="13" t="s">
        <v>15</v>
      </c>
      <c r="B18" s="18">
        <v>565</v>
      </c>
      <c r="C18" s="18">
        <v>7.77</v>
      </c>
      <c r="D18" s="18">
        <v>297.58999999999997</v>
      </c>
      <c r="E18" s="18">
        <v>564.26517665678102</v>
      </c>
      <c r="F18" s="18">
        <v>-0.41474846486700001</v>
      </c>
      <c r="G18" s="18">
        <v>-15.017261016669</v>
      </c>
    </row>
    <row r="19" spans="1:7" x14ac:dyDescent="0.25">
      <c r="A19" t="e">
        <f>INDEX(Lookup!C2:C12,Lookup!D2)</f>
        <v>#VALUE!</v>
      </c>
      <c r="B19" s="18">
        <v>595</v>
      </c>
      <c r="C19" s="18">
        <v>8.8000000000000007</v>
      </c>
      <c r="D19" s="18">
        <v>296.23</v>
      </c>
      <c r="E19" s="18">
        <v>593.95171216947494</v>
      </c>
      <c r="F19" s="18">
        <v>1.538774570475</v>
      </c>
      <c r="G19" s="18">
        <v>-18.873197430918001</v>
      </c>
    </row>
    <row r="20" spans="1:7" x14ac:dyDescent="0.25">
      <c r="B20" s="18">
        <v>625</v>
      </c>
      <c r="C20" s="18">
        <v>9.77</v>
      </c>
      <c r="D20" s="18">
        <v>293.77</v>
      </c>
      <c r="E20" s="18">
        <v>623.558416372593</v>
      </c>
      <c r="F20" s="18">
        <v>3.5790372698219999</v>
      </c>
      <c r="G20" s="18">
        <v>-23.261284674879999</v>
      </c>
    </row>
    <row r="21" spans="1:7" x14ac:dyDescent="0.25">
      <c r="B21" s="18">
        <v>655</v>
      </c>
      <c r="C21" s="18">
        <v>10.79</v>
      </c>
      <c r="D21" s="18">
        <v>292.13</v>
      </c>
      <c r="E21" s="18">
        <v>653.07651235628896</v>
      </c>
      <c r="F21" s="18">
        <v>5.6629181689920003</v>
      </c>
      <c r="G21" s="18">
        <v>-28.192180013230999</v>
      </c>
    </row>
    <row r="22" spans="1:7" x14ac:dyDescent="0.25">
      <c r="B22" s="18">
        <v>685</v>
      </c>
      <c r="C22" s="18">
        <v>11.97</v>
      </c>
      <c r="D22" s="18">
        <v>292.05</v>
      </c>
      <c r="E22" s="18">
        <v>682.48619609116497</v>
      </c>
      <c r="F22" s="18">
        <v>7.8887675174309999</v>
      </c>
      <c r="G22" s="18">
        <v>-33.677093947631001</v>
      </c>
    </row>
    <row r="23" spans="1:7" x14ac:dyDescent="0.25">
      <c r="B23" s="18">
        <v>715</v>
      </c>
      <c r="C23" s="18">
        <v>13.2</v>
      </c>
      <c r="D23" s="18">
        <v>291.31</v>
      </c>
      <c r="E23" s="18">
        <v>711.76486829081398</v>
      </c>
      <c r="F23" s="18">
        <v>10.301564810501</v>
      </c>
      <c r="G23" s="18">
        <v>-39.751845570592003</v>
      </c>
    </row>
    <row r="24" spans="1:7" x14ac:dyDescent="0.25">
      <c r="B24" s="18">
        <v>745</v>
      </c>
      <c r="C24" s="18">
        <v>14.29</v>
      </c>
      <c r="D24" s="18">
        <v>289.89</v>
      </c>
      <c r="E24" s="18">
        <v>740.905397172785</v>
      </c>
      <c r="F24" s="18">
        <v>12.806065595511001</v>
      </c>
      <c r="G24" s="18">
        <v>-46.424724442077</v>
      </c>
    </row>
    <row r="25" spans="1:7" x14ac:dyDescent="0.25">
      <c r="B25" s="18">
        <v>775</v>
      </c>
      <c r="C25" s="18">
        <v>14.93</v>
      </c>
      <c r="D25" s="18">
        <v>289.92</v>
      </c>
      <c r="E25" s="18">
        <v>769.93520113437501</v>
      </c>
      <c r="F25" s="18">
        <v>15.382415223198</v>
      </c>
      <c r="G25" s="18">
        <v>-53.539746960085999</v>
      </c>
    </row>
    <row r="26" spans="1:7" x14ac:dyDescent="0.25">
      <c r="B26" s="18">
        <v>805</v>
      </c>
      <c r="C26" s="18">
        <v>15.29</v>
      </c>
      <c r="D26" s="18">
        <v>289.22000000000003</v>
      </c>
      <c r="E26" s="18">
        <v>798.89799245520896</v>
      </c>
      <c r="F26" s="18">
        <v>18.001277921825999</v>
      </c>
      <c r="G26" s="18">
        <v>-60.908230903663998</v>
      </c>
    </row>
    <row r="27" spans="1:7" x14ac:dyDescent="0.25">
      <c r="B27" s="18">
        <v>835</v>
      </c>
      <c r="C27" s="18">
        <v>15.05</v>
      </c>
      <c r="D27" s="18">
        <v>289.36</v>
      </c>
      <c r="E27" s="18">
        <v>827.85258159697298</v>
      </c>
      <c r="F27" s="18">
        <v>20.594619513573001</v>
      </c>
      <c r="G27" s="18">
        <v>-68.318021751713005</v>
      </c>
    </row>
    <row r="28" spans="1:7" x14ac:dyDescent="0.25">
      <c r="B28" s="18">
        <v>865</v>
      </c>
      <c r="C28" s="18">
        <v>15.18</v>
      </c>
      <c r="D28" s="18">
        <v>289.11</v>
      </c>
      <c r="E28" s="18">
        <v>856.814710445012</v>
      </c>
      <c r="F28" s="18">
        <v>23.171688736922</v>
      </c>
      <c r="G28" s="18">
        <v>-75.704043930013995</v>
      </c>
    </row>
    <row r="29" spans="1:7" x14ac:dyDescent="0.25">
      <c r="B29" s="18">
        <v>895</v>
      </c>
      <c r="C29" s="18">
        <v>15.13</v>
      </c>
      <c r="D29" s="18">
        <v>289.13</v>
      </c>
      <c r="E29" s="18">
        <v>885.77137313773903</v>
      </c>
      <c r="F29" s="18">
        <v>25.740622166508</v>
      </c>
      <c r="G29" s="18">
        <v>-83.114321184855996</v>
      </c>
    </row>
    <row r="30" spans="1:7" x14ac:dyDescent="0.25">
      <c r="B30" s="18">
        <v>925</v>
      </c>
      <c r="C30" s="18">
        <v>15.41</v>
      </c>
      <c r="D30" s="18">
        <v>288.51</v>
      </c>
      <c r="E30" s="18">
        <v>914.712227420761</v>
      </c>
      <c r="F30" s="18">
        <v>28.289066467639</v>
      </c>
      <c r="G30" s="18">
        <v>-90.592956405878994</v>
      </c>
    </row>
    <row r="31" spans="1:7" x14ac:dyDescent="0.25">
      <c r="B31" s="18">
        <v>955</v>
      </c>
      <c r="C31" s="18">
        <v>15.8</v>
      </c>
      <c r="D31" s="18">
        <v>286.32</v>
      </c>
      <c r="E31" s="18">
        <v>943.60659899907705</v>
      </c>
      <c r="F31" s="18">
        <v>30.702158775272</v>
      </c>
      <c r="G31" s="18">
        <v>-98.292363837265995</v>
      </c>
    </row>
    <row r="32" spans="1:7" x14ac:dyDescent="0.25">
      <c r="B32" s="18">
        <v>985</v>
      </c>
      <c r="C32" s="18">
        <v>16.100000000000001</v>
      </c>
      <c r="D32" s="18">
        <v>284.89</v>
      </c>
      <c r="E32" s="18">
        <v>972.45173516968805</v>
      </c>
      <c r="F32" s="18">
        <v>32.918739579589001</v>
      </c>
      <c r="G32" s="18">
        <v>-106.232093382721</v>
      </c>
    </row>
    <row r="33" spans="2:7" x14ac:dyDescent="0.25">
      <c r="B33" s="18">
        <v>1015</v>
      </c>
      <c r="C33" s="18">
        <v>16.79</v>
      </c>
      <c r="D33" s="18">
        <v>284.51</v>
      </c>
      <c r="E33" s="18">
        <v>1001.2243275963</v>
      </c>
      <c r="F33" s="18">
        <v>35.073286354787001</v>
      </c>
      <c r="G33" s="18">
        <v>-114.447001288292</v>
      </c>
    </row>
    <row r="34" spans="2:7" x14ac:dyDescent="0.25">
      <c r="B34" s="18">
        <v>1045</v>
      </c>
      <c r="C34" s="18">
        <v>17.149999999999999</v>
      </c>
      <c r="D34" s="18">
        <v>285.29000000000002</v>
      </c>
      <c r="E34" s="18">
        <v>1029.91804945384</v>
      </c>
      <c r="F34" s="18">
        <v>37.325314148986998</v>
      </c>
      <c r="G34" s="18">
        <v>-122.908357677963</v>
      </c>
    </row>
    <row r="35" spans="2:7" x14ac:dyDescent="0.25">
      <c r="B35" s="18">
        <v>1075</v>
      </c>
      <c r="C35" s="18">
        <v>18.07</v>
      </c>
      <c r="D35" s="18">
        <v>284.48</v>
      </c>
      <c r="E35" s="18">
        <v>1058.5119222260601</v>
      </c>
      <c r="F35" s="18">
        <v>39.655129557275004</v>
      </c>
      <c r="G35" s="18">
        <v>-131.679999034958</v>
      </c>
    </row>
    <row r="36" spans="2:7" x14ac:dyDescent="0.25">
      <c r="B36" s="18">
        <v>1105</v>
      </c>
      <c r="C36" s="18">
        <v>18.62</v>
      </c>
      <c r="D36" s="18">
        <v>284.18</v>
      </c>
      <c r="E36" s="18">
        <v>1086.9871766118299</v>
      </c>
      <c r="F36" s="18">
        <v>41.991756346049002</v>
      </c>
      <c r="G36" s="18">
        <v>-140.82838404494399</v>
      </c>
    </row>
    <row r="37" spans="2:7" x14ac:dyDescent="0.25">
      <c r="B37" s="18">
        <v>1135</v>
      </c>
      <c r="C37" s="18">
        <v>18.73</v>
      </c>
      <c r="D37" s="18">
        <v>283.76</v>
      </c>
      <c r="E37" s="18">
        <v>1115.40768773642</v>
      </c>
      <c r="F37" s="18">
        <v>44.310663116744003</v>
      </c>
      <c r="G37" s="18">
        <v>-150.150214829455</v>
      </c>
    </row>
    <row r="38" spans="2:7" x14ac:dyDescent="0.25">
      <c r="B38" s="18">
        <v>1165</v>
      </c>
      <c r="C38" s="18">
        <v>19.27</v>
      </c>
      <c r="D38" s="18">
        <v>284.08999999999997</v>
      </c>
      <c r="E38" s="18">
        <v>1143.7731483305699</v>
      </c>
      <c r="F38" s="18">
        <v>46.661473658445999</v>
      </c>
      <c r="G38" s="18">
        <v>-159.63005709915799</v>
      </c>
    </row>
    <row r="39" spans="2:7" x14ac:dyDescent="0.25">
      <c r="B39" s="18">
        <v>1195</v>
      </c>
      <c r="C39" s="18">
        <v>19.95</v>
      </c>
      <c r="D39" s="18">
        <v>284.05</v>
      </c>
      <c r="E39" s="18">
        <v>1172.0329493362899</v>
      </c>
      <c r="F39" s="18">
        <v>49.109121785540999</v>
      </c>
      <c r="G39" s="18">
        <v>-169.396432965564</v>
      </c>
    </row>
    <row r="40" spans="2:7" x14ac:dyDescent="0.25">
      <c r="B40" s="18">
        <v>1225</v>
      </c>
      <c r="C40" s="18">
        <v>20.14</v>
      </c>
      <c r="D40" s="18">
        <v>285.11</v>
      </c>
      <c r="E40" s="18">
        <v>1200.2157421263</v>
      </c>
      <c r="F40" s="18">
        <v>51.697927454548001</v>
      </c>
      <c r="G40" s="18">
        <v>-179.347535183692</v>
      </c>
    </row>
    <row r="41" spans="2:7" x14ac:dyDescent="0.25">
      <c r="B41" s="18">
        <v>1255</v>
      </c>
      <c r="C41" s="18">
        <v>20.440000000000001</v>
      </c>
      <c r="D41" s="18">
        <v>285.27</v>
      </c>
      <c r="E41" s="18">
        <v>1228.3541963426901</v>
      </c>
      <c r="F41" s="18">
        <v>54.423864557129001</v>
      </c>
      <c r="G41" s="18">
        <v>-189.387183321588</v>
      </c>
    </row>
    <row r="42" spans="2:7" x14ac:dyDescent="0.25">
      <c r="B42" s="18">
        <v>1285</v>
      </c>
      <c r="C42" s="18">
        <v>20.86</v>
      </c>
      <c r="D42" s="18">
        <v>285.33</v>
      </c>
      <c r="E42" s="18">
        <v>1256.4266979967899</v>
      </c>
      <c r="F42" s="18">
        <v>57.215621192926001</v>
      </c>
      <c r="G42" s="18">
        <v>-199.59192268413699</v>
      </c>
    </row>
    <row r="43" spans="2:7" x14ac:dyDescent="0.25">
      <c r="B43" s="18">
        <v>1315</v>
      </c>
      <c r="C43" s="18">
        <v>21.63</v>
      </c>
      <c r="D43" s="18">
        <v>284.85000000000002</v>
      </c>
      <c r="E43" s="18">
        <v>1284.3876938790399</v>
      </c>
      <c r="F43" s="18">
        <v>60.044852184157001</v>
      </c>
      <c r="G43" s="18">
        <v>-210.08782306754799</v>
      </c>
    </row>
    <row r="44" spans="2:7" x14ac:dyDescent="0.25">
      <c r="B44" s="18">
        <v>1345</v>
      </c>
      <c r="C44" s="18">
        <v>22.2</v>
      </c>
      <c r="D44" s="18">
        <v>284.82</v>
      </c>
      <c r="E44" s="18">
        <v>1312.2197364185699</v>
      </c>
      <c r="F44" s="18">
        <v>62.911623383703997</v>
      </c>
      <c r="G44" s="18">
        <v>-220.911482585615</v>
      </c>
    </row>
    <row r="45" spans="2:7" x14ac:dyDescent="0.25">
      <c r="B45" s="18">
        <v>1375</v>
      </c>
      <c r="C45" s="18">
        <v>22.72</v>
      </c>
      <c r="D45" s="18">
        <v>285.02999999999997</v>
      </c>
      <c r="E45" s="18">
        <v>1339.9440399206901</v>
      </c>
      <c r="F45" s="18">
        <v>65.863701636705002</v>
      </c>
      <c r="G45" s="18">
        <v>-231.98586313960701</v>
      </c>
    </row>
    <row r="46" spans="2:7" x14ac:dyDescent="0.25">
      <c r="B46" s="18">
        <v>1405</v>
      </c>
      <c r="C46" s="18">
        <v>23.56</v>
      </c>
      <c r="D46" s="18">
        <v>285.04000000000002</v>
      </c>
      <c r="E46" s="18">
        <v>1367.53021398133</v>
      </c>
      <c r="F46" s="18">
        <v>68.921961901269</v>
      </c>
      <c r="G46" s="18">
        <v>-243.37155258992399</v>
      </c>
    </row>
    <row r="47" spans="2:7" x14ac:dyDescent="0.25">
      <c r="B47" s="18">
        <v>1435</v>
      </c>
      <c r="C47" s="18">
        <v>24.16</v>
      </c>
      <c r="D47" s="18">
        <v>285.08</v>
      </c>
      <c r="E47" s="18">
        <v>1394.9661860390599</v>
      </c>
      <c r="F47" s="18">
        <v>72.075062957808001</v>
      </c>
      <c r="G47" s="18">
        <v>-255.08979308730801</v>
      </c>
    </row>
    <row r="48" spans="2:7" x14ac:dyDescent="0.25">
      <c r="B48" s="18">
        <v>1465</v>
      </c>
      <c r="C48" s="18">
        <v>24.23</v>
      </c>
      <c r="D48" s="18">
        <v>284.27</v>
      </c>
      <c r="E48" s="18">
        <v>1422.33093744753</v>
      </c>
      <c r="F48" s="18">
        <v>75.189720654265997</v>
      </c>
      <c r="G48" s="18">
        <v>-266.983768792587</v>
      </c>
    </row>
    <row r="49" spans="2:7" x14ac:dyDescent="0.25">
      <c r="B49" s="18">
        <v>1495</v>
      </c>
      <c r="C49" s="18">
        <v>25</v>
      </c>
      <c r="D49" s="18">
        <v>283.18</v>
      </c>
      <c r="E49" s="18">
        <v>1449.60468775104</v>
      </c>
      <c r="F49" s="18">
        <v>78.152609407621</v>
      </c>
      <c r="G49" s="18">
        <v>-279.12236761155998</v>
      </c>
    </row>
    <row r="50" spans="2:7" x14ac:dyDescent="0.25">
      <c r="B50" s="18">
        <v>1525</v>
      </c>
      <c r="C50" s="18">
        <v>25.41</v>
      </c>
      <c r="D50" s="18">
        <v>283.36</v>
      </c>
      <c r="E50" s="18">
        <v>1476.7483306690499</v>
      </c>
      <c r="F50" s="18">
        <v>81.085295459688993</v>
      </c>
      <c r="G50" s="18">
        <v>-291.55691734076402</v>
      </c>
    </row>
    <row r="51" spans="2:7" x14ac:dyDescent="0.25">
      <c r="B51" s="18">
        <v>1555</v>
      </c>
      <c r="C51" s="18">
        <v>26.09</v>
      </c>
      <c r="D51" s="18">
        <v>283.77</v>
      </c>
      <c r="E51" s="18">
        <v>1503.7691410233699</v>
      </c>
      <c r="F51" s="18">
        <v>84.142770431654995</v>
      </c>
      <c r="G51" s="18">
        <v>-304.226422689336</v>
      </c>
    </row>
    <row r="52" spans="2:7" x14ac:dyDescent="0.25">
      <c r="B52" s="18">
        <v>1585</v>
      </c>
      <c r="C52" s="18">
        <v>26.64</v>
      </c>
      <c r="D52" s="18">
        <v>282.67</v>
      </c>
      <c r="E52" s="18">
        <v>1530.6486967849401</v>
      </c>
      <c r="F52" s="18">
        <v>87.188194637338995</v>
      </c>
      <c r="G52" s="18">
        <v>-317.19571378110902</v>
      </c>
    </row>
    <row r="53" spans="2:7" x14ac:dyDescent="0.25">
      <c r="B53" s="18">
        <v>1615</v>
      </c>
      <c r="C53" s="18">
        <v>27.13</v>
      </c>
      <c r="D53" s="18">
        <v>281.66000000000003</v>
      </c>
      <c r="E53" s="18">
        <v>1557.4062353014299</v>
      </c>
      <c r="F53" s="18">
        <v>90.045843748867995</v>
      </c>
      <c r="G53" s="18">
        <v>-330.45684961323099</v>
      </c>
    </row>
    <row r="54" spans="2:7" x14ac:dyDescent="0.25">
      <c r="B54" s="18">
        <v>1645</v>
      </c>
      <c r="C54" s="18">
        <v>27.37</v>
      </c>
      <c r="D54" s="18">
        <v>281.04000000000002</v>
      </c>
      <c r="E54" s="18">
        <v>1584.0767846071999</v>
      </c>
      <c r="F54" s="18">
        <v>92.748823978681997</v>
      </c>
      <c r="G54" s="18">
        <v>-343.92431190394598</v>
      </c>
    </row>
    <row r="55" spans="2:7" x14ac:dyDescent="0.25">
      <c r="B55" s="18">
        <v>1675</v>
      </c>
      <c r="C55" s="18">
        <v>28.05</v>
      </c>
      <c r="D55" s="18">
        <v>280.95999999999998</v>
      </c>
      <c r="E55" s="18">
        <v>1610.6360041251901</v>
      </c>
      <c r="F55" s="18">
        <v>95.410465638020995</v>
      </c>
      <c r="G55" s="18">
        <v>-357.61784784538798</v>
      </c>
    </row>
    <row r="56" spans="2:7" x14ac:dyDescent="0.25">
      <c r="B56" s="18">
        <v>1717</v>
      </c>
      <c r="C56" s="18">
        <v>28.71</v>
      </c>
      <c r="D56" s="18">
        <v>281.27999999999997</v>
      </c>
      <c r="E56" s="18">
        <v>1647.5880323469701</v>
      </c>
      <c r="F56" s="18">
        <v>99.261230171313997</v>
      </c>
      <c r="G56" s="18">
        <v>-377.206075980013</v>
      </c>
    </row>
    <row r="57" spans="2:7" x14ac:dyDescent="0.25">
      <c r="B57" s="18">
        <v>1783</v>
      </c>
      <c r="C57" s="18">
        <v>28.71</v>
      </c>
      <c r="D57" s="18">
        <v>281.27999999999997</v>
      </c>
      <c r="E57" s="18">
        <v>1705.4741464922499</v>
      </c>
      <c r="F57" s="18">
        <v>105.462821213319</v>
      </c>
      <c r="G57" s="18">
        <v>-408.29848755755398</v>
      </c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2023-01-18T19:51:06Z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