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tugart State 6-20\Surface Surveys\"/>
    </mc:Choice>
  </mc:AlternateContent>
  <xr:revisionPtr revIDLastSave="0" documentId="13_ncr:1_{F0693C03-8923-4C99-BB29-0ECD8E539C5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<sst xmlns="http://schemas.openxmlformats.org/spreadsheetml/2006/main" count="42" uniqueCount="38">
  <si>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</si>
  <si>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</si>
  <si>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</si>
  <si>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</si>
  <si>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</si>
  <si>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</si>
  <si>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</si>
  <si>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</si>
  <si>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</si>
  <si>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</si>
  <si>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</si>
  <si>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</si>
  <si>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</si>
  <si>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</si>
  <si>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</si>
  <si>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</si>
  <si>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</si>
  <si>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</si>
  <si>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</si>
  <si>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</si>
  <si>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</si>
  <si>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</si>
  <si>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</si>
  <si>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</si>
  <si>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</si>
  <si>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</si>
  <si>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</si>
  <si>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</si>
  <si>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</si>
  <si>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</si>
  <si>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</si>
  <si>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</si>
  <si>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</si>
  <si>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</si>
  <si>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</si>
  <si>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SENW 20 5N66W 6</t>
  </si>
  <si>
    <t>05-123-51259</t>
  </si>
  <si>
    <t>Stugart 22N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</si>
</sst>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b/>
      <sz val="12"/>
      <color rgb="FF00008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145</v>
      </c>
      <c r="C3" s="13">
        <v>0.79</v>
      </c>
      <c r="D3" s="17">
        <v>23.87</v>
      </c>
      <c r="E3" s="17">
        <v>145</v>
      </c>
      <c r="F3" s="17">
        <v>0.9</v>
      </c>
      <c r="G3" s="19">
        <v>0.4</v>
      </c>
    </row>
    <row r="4" spans="1:11" ht="15.75" thickBot="1" x14ac:dyDescent="0.3">
      <c r="A4" s="3" t="s">
        <v>8</v>
      </c>
      <c r="B4" s="17">
        <v>237</v>
      </c>
      <c r="C4" s="13">
        <v>0.35</v>
      </c>
      <c r="D4" s="17">
        <v>134.78</v>
      </c>
      <c r="E4" s="17">
        <v>237</v>
      </c>
      <c r="F4" s="17">
        <v>1.3</v>
      </c>
      <c r="G4" s="19">
        <v>0.9</v>
      </c>
    </row>
    <row r="5" spans="1:11" ht="15.75" thickBot="1" x14ac:dyDescent="0.3">
      <c r="A5" s="9">
        <v>69175</v>
      </c>
      <c r="B5" s="17">
        <v>328</v>
      </c>
      <c r="C5" s="13">
        <v>2.2000000000000002</v>
      </c>
      <c r="D5" s="17">
        <v>178.55</v>
      </c>
      <c r="E5" s="17">
        <v>328</v>
      </c>
      <c r="F5" s="17">
        <v>-0.6</v>
      </c>
      <c r="G5" s="19">
        <v>1.1000000000000001</v>
      </c>
    </row>
    <row r="6" spans="1:11" ht="15.75" thickBot="1" x14ac:dyDescent="0.3">
      <c r="A6" s="4" t="s">
        <v>9</v>
      </c>
      <c r="B6" s="17">
        <v>444</v>
      </c>
      <c r="C6" s="13">
        <v>4.57</v>
      </c>
      <c r="D6" s="17">
        <v>185.06</v>
      </c>
      <c r="E6" s="17">
        <v>443.8</v>
      </c>
      <c r="F6" s="17">
        <v>-7.5</v>
      </c>
      <c r="G6" s="19">
        <v>0.8</v>
      </c>
    </row>
    <row r="7" spans="1:11" ht="15.75" thickBot="1" x14ac:dyDescent="0.3">
      <c r="A7" s="10" t="s">
        <v>37</v>
      </c>
      <c r="B7" s="17">
        <v>531</v>
      </c>
      <c r="C7" s="13">
        <v>5.98</v>
      </c>
      <c r="D7" s="17">
        <v>179.08</v>
      </c>
      <c r="E7" s="17">
        <v>530.4</v>
      </c>
      <c r="F7" s="17">
        <v>-15.5</v>
      </c>
      <c r="G7" s="19">
        <v>0.5</v>
      </c>
    </row>
    <row r="8" spans="1:11" x14ac:dyDescent="0.25">
      <c r="A8" s="5" t="s">
        <v>12</v>
      </c>
      <c r="B8" s="17">
        <v>618</v>
      </c>
      <c r="C8" s="13">
        <v>7.83</v>
      </c>
      <c r="D8" s="17">
        <v>173.63</v>
      </c>
      <c r="E8" s="17">
        <v>616.79999999999995</v>
      </c>
      <c r="F8" s="17">
        <v>-25.9</v>
      </c>
      <c r="G8" s="19">
        <v>1.2</v>
      </c>
    </row>
    <row r="9" spans="1:11" ht="16.5" thickBot="1" x14ac:dyDescent="0.3">
      <c r="A9" s="20" t="s">
        <v>36</v>
      </c>
      <c r="B9" s="17">
        <v>702</v>
      </c>
      <c r="C9" s="13">
        <v>9.23</v>
      </c>
      <c r="D9" s="17">
        <v>172.23</v>
      </c>
      <c r="E9" s="17">
        <v>699.8</v>
      </c>
      <c r="F9" s="17">
        <v>-38.200000000000003</v>
      </c>
      <c r="G9" s="19">
        <v>2.8</v>
      </c>
    </row>
    <row r="10" spans="1:11" ht="15.75" thickBot="1" x14ac:dyDescent="0.3">
      <c r="A10" s="8" t="s">
        <v>11</v>
      </c>
      <c r="B10" s="17">
        <v>787</v>
      </c>
      <c r="C10" s="13">
        <v>11.87</v>
      </c>
      <c r="D10" s="17">
        <v>171.17</v>
      </c>
      <c r="E10" s="17">
        <v>783.4</v>
      </c>
      <c r="F10" s="17">
        <v>-53.6</v>
      </c>
      <c r="G10" s="19">
        <v>5.0999999999999996</v>
      </c>
    </row>
    <row r="11" spans="1:11" ht="15.75" thickBot="1" x14ac:dyDescent="0.3">
      <c r="A11" s="21" t="s">
        <v>35</v>
      </c>
      <c r="B11" s="17">
        <v>872</v>
      </c>
      <c r="C11" s="13">
        <v>14.33</v>
      </c>
      <c r="D11" s="17">
        <v>172.58</v>
      </c>
      <c r="E11" s="17">
        <v>866.2</v>
      </c>
      <c r="F11" s="17">
        <v>-72.7</v>
      </c>
      <c r="G11" s="19">
        <v>7.8</v>
      </c>
    </row>
    <row r="12" spans="1:11" ht="15.75" thickBot="1" x14ac:dyDescent="0.3">
      <c r="A12" s="8" t="s">
        <v>10</v>
      </c>
      <c r="B12" s="17">
        <v>958</v>
      </c>
      <c r="C12" s="13">
        <v>16.53</v>
      </c>
      <c r="D12" s="17">
        <v>172.75</v>
      </c>
      <c r="E12" s="17">
        <v>949.1</v>
      </c>
      <c r="F12" s="17">
        <v>-95.4</v>
      </c>
      <c r="G12" s="19">
        <v>10.7</v>
      </c>
    </row>
    <row r="13" spans="1:11" ht="15.75" thickBot="1" x14ac:dyDescent="0.3">
      <c r="A13" s="10" t="s">
        <v>34</v>
      </c>
      <c r="B13" s="17">
        <v>1044</v>
      </c>
      <c r="C13" s="13">
        <v>17.32</v>
      </c>
      <c r="D13" s="17">
        <v>172.75</v>
      </c>
      <c r="E13" s="17">
        <v>1031.3</v>
      </c>
      <c r="F13" s="17">
        <v>-120.2</v>
      </c>
      <c r="G13" s="19">
        <v>13.8</v>
      </c>
    </row>
    <row r="14" spans="1:11" ht="15.75" thickBot="1" x14ac:dyDescent="0.3">
      <c r="A14" s="8" t="s">
        <v>29</v>
      </c>
      <c r="B14" s="17">
        <v>1129</v>
      </c>
      <c r="C14" s="13">
        <v>18.55</v>
      </c>
      <c r="D14" s="17">
        <v>169.94</v>
      </c>
      <c r="E14" s="17">
        <v>1112.2</v>
      </c>
      <c r="F14" s="17">
        <v>-146.1</v>
      </c>
      <c r="G14" s="19">
        <v>17.8</v>
      </c>
    </row>
    <row r="15" spans="1:11" ht="15.75" thickBot="1" x14ac:dyDescent="0.3">
      <c r="A15" t="str">
        <f>INDEX(Lookup!E2:E5,Lookup!F2)</f>
        <v>Horizontal</v>
      </c>
      <c r="B15" s="17">
        <v>1217</v>
      </c>
      <c r="C15" s="13">
        <v>19.52</v>
      </c>
      <c r="D15" s="17">
        <v>171.52</v>
      </c>
      <c r="E15" s="17">
        <v>1195.4000000000001</v>
      </c>
      <c r="F15" s="17">
        <v>-174.4</v>
      </c>
      <c r="G15" s="19">
        <v>22.4</v>
      </c>
    </row>
    <row r="16" spans="1:11" ht="15.75" thickBot="1" x14ac:dyDescent="0.3">
      <c r="A16" s="8" t="s">
        <v>13</v>
      </c>
      <c r="B16" s="17">
        <v>1304</v>
      </c>
      <c r="C16" s="13">
        <v>21.19</v>
      </c>
      <c r="D16" s="17">
        <v>172.93</v>
      </c>
      <c r="E16" s="17">
        <v>1277</v>
      </c>
      <c r="F16" s="17">
        <v>-204.4</v>
      </c>
      <c r="G16" s="19">
        <v>26.5</v>
      </c>
    </row>
    <row r="17" spans="1:7" ht="15.75" thickBot="1" x14ac:dyDescent="0.3">
      <c r="A17" t="str">
        <f>INDEX(Lookup!A2:A4,Lookup!B2)</f>
        <v>True</v>
      </c>
      <c r="B17" s="17">
        <v>1389</v>
      </c>
      <c r="C17" s="13">
        <v>23.83</v>
      </c>
      <c r="D17" s="17">
        <v>173.98</v>
      </c>
      <c r="E17" s="17">
        <v>1355.5</v>
      </c>
      <c r="F17" s="17">
        <v>-236.7</v>
      </c>
      <c r="G17" s="19">
        <v>30.2</v>
      </c>
    </row>
    <row r="18" spans="1:7" ht="15.75" thickBot="1" x14ac:dyDescent="0.3">
      <c r="A18" s="8" t="s">
        <v>15</v>
      </c>
      <c r="B18" s="17">
        <v>1476</v>
      </c>
      <c r="C18" s="13">
        <v>25.41</v>
      </c>
      <c r="D18" s="17">
        <v>175.39</v>
      </c>
      <c r="E18" s="17">
        <v>1434.6</v>
      </c>
      <c r="F18" s="17">
        <v>-272.8</v>
      </c>
      <c r="G18" s="19">
        <v>33.5</v>
      </c>
    </row>
    <row r="19" spans="1:7" x14ac:dyDescent="0.25">
      <c r="A19" t="e">
        <f>INDEX(Lookup!C2:C12,Lookup!D2)</f>
        <v>#VALUE!</v>
      </c>
      <c r="B19" s="17">
        <v>1562</v>
      </c>
      <c r="C19" s="13">
        <v>27.61</v>
      </c>
      <c r="D19" s="17">
        <v>174.51</v>
      </c>
      <c r="E19" s="17">
        <v>1511.5</v>
      </c>
      <c r="F19" s="17">
        <v>-311.10000000000002</v>
      </c>
      <c r="G19" s="19">
        <v>36.9</v>
      </c>
    </row>
    <row r="20" spans="1:7" x14ac:dyDescent="0.25">
      <c r="B20" s="17">
        <v>1647</v>
      </c>
      <c r="C20" s="13">
        <v>26.56</v>
      </c>
      <c r="D20" s="17">
        <v>173.63</v>
      </c>
      <c r="E20" s="17">
        <v>1587.2</v>
      </c>
      <c r="F20" s="17">
        <v>-349.6</v>
      </c>
      <c r="G20" s="19">
        <v>40.9</v>
      </c>
    </row>
    <row r="21" spans="1:7" x14ac:dyDescent="0.25">
      <c r="B21" s="17">
        <v>1668</v>
      </c>
      <c r="C21" s="13">
        <v>25.85</v>
      </c>
      <c r="D21" s="17">
        <v>172.4</v>
      </c>
      <c r="E21" s="17">
        <v>1606</v>
      </c>
      <c r="F21" s="17">
        <v>-358.8</v>
      </c>
      <c r="G21" s="19">
        <v>42</v>
      </c>
    </row>
    <row r="22" spans="1:7" x14ac:dyDescent="0.25">
      <c r="B22" s="17">
        <v>1728</v>
      </c>
      <c r="C22" s="13">
        <v>25.85</v>
      </c>
      <c r="D22" s="17">
        <v>172.4</v>
      </c>
      <c r="E22" s="17">
        <v>1660</v>
      </c>
      <c r="F22" s="17">
        <v>-384.7</v>
      </c>
      <c r="G22" s="19">
        <v>45.5</v>
      </c>
    </row>
    <row r="23" spans="1:7" x14ac:dyDescent="0.25">
      <c r="B23" s="17"/>
      <c r="D23" s="17"/>
      <c r="E23" s="17"/>
      <c r="F23" s="17"/>
      <c r="G23" s="19"/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2022-07-26T15:52:49Z</dcterms:modified>
</cp:coreProperties>
</file>