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ernhardt 4-18\SURFACE\"/>
    </mc:Choice>
  </mc:AlternateContent>
  <xr:revisionPtr revIDLastSave="0" documentId="13_ncr:1_{94E7F37B-8B0F-4FB5-A0D6-B8354FABB1EE}" xr6:coauthVersionLast="47" xr6:coauthVersionMax="47" xr10:uidLastSave="{00000000-0000-0000-0000-000000000000}"/>
  <bookViews>
    <workbookView xWindow="16680" yWindow="-15180" windowWidth="14070" windowHeight="1414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<sst xmlns="http://schemas.openxmlformats.org/spreadsheetml/2006/main" count="42" uniqueCount="38">
  <si>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</si>
  <si>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</si>
  <si>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</si>
  <si>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</si>
  <si>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</si>
  <si>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</si>
  <si>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</si>
  <si>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</si>
  <si>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</si>
  <si>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</si>
  <si>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</si>
  <si>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</si>
  <si>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</si>
  <si>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</si>
  <si>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</si>
  <si>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</si>
  <si>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</si>
  <si>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</si>
  <si>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</si>
  <si>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</si>
  <si>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</si>
  <si>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</si>
  <si>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</si>
  <si>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</si>
  <si>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</si>
  <si>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</si>
  <si>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</si>
  <si>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</si>
  <si>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</si>
  <si>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</si>
  <si>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</si>
  <si>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</si>
  <si>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</si>
  <si>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</si>
  <si>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</si>
  <si>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NWNE 34 6N66W 6</t>
  </si>
  <si>
    <t>Bernhardt 01C</t>
  </si>
  <si>
    <t>05-123-51141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</si>
</sst>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B21" sqref="B21:B22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146</v>
      </c>
      <c r="C3" s="13">
        <v>0.88</v>
      </c>
      <c r="D3" s="17">
        <v>335.06</v>
      </c>
      <c r="E3" s="17">
        <v>146</v>
      </c>
      <c r="F3" s="17">
        <v>1</v>
      </c>
      <c r="G3" s="19">
        <v>-0.5</v>
      </c>
    </row>
    <row r="4" spans="1:11" ht="15.75" thickBot="1" x14ac:dyDescent="0.3">
      <c r="A4" s="3" t="s">
        <v>8</v>
      </c>
      <c r="B4" s="17">
        <v>238</v>
      </c>
      <c r="C4" s="13">
        <v>1.76</v>
      </c>
      <c r="D4" s="17">
        <v>30.96</v>
      </c>
      <c r="E4" s="17">
        <v>238</v>
      </c>
      <c r="F4" s="17">
        <v>2.9</v>
      </c>
      <c r="G4" s="19">
        <v>0</v>
      </c>
    </row>
    <row r="5" spans="1:11" ht="15.75" thickBot="1" x14ac:dyDescent="0.3">
      <c r="A5" s="9">
        <v>69175</v>
      </c>
      <c r="B5" s="17">
        <v>329</v>
      </c>
      <c r="C5" s="13">
        <v>1.93</v>
      </c>
      <c r="D5" s="17">
        <v>39.92</v>
      </c>
      <c r="E5" s="17">
        <v>328.9</v>
      </c>
      <c r="F5" s="17">
        <v>5.2</v>
      </c>
      <c r="G5" s="19">
        <v>1.7</v>
      </c>
    </row>
    <row r="6" spans="1:11" ht="15.75" thickBot="1" x14ac:dyDescent="0.3">
      <c r="A6" s="4" t="s">
        <v>9</v>
      </c>
      <c r="B6" s="17">
        <v>444</v>
      </c>
      <c r="C6" s="13">
        <v>3.08</v>
      </c>
      <c r="D6" s="17">
        <v>34.119999999999997</v>
      </c>
      <c r="E6" s="17">
        <v>443.8</v>
      </c>
      <c r="F6" s="17">
        <v>9.3000000000000007</v>
      </c>
      <c r="G6" s="19">
        <v>4.5999999999999996</v>
      </c>
    </row>
    <row r="7" spans="1:11" ht="15.75" thickBot="1" x14ac:dyDescent="0.3">
      <c r="A7" s="10" t="s">
        <v>36</v>
      </c>
      <c r="B7" s="17">
        <v>531</v>
      </c>
      <c r="C7" s="13">
        <v>4.92</v>
      </c>
      <c r="D7" s="17">
        <v>29.9</v>
      </c>
      <c r="E7" s="17">
        <v>530.6</v>
      </c>
      <c r="F7" s="17">
        <v>14.5</v>
      </c>
      <c r="G7" s="19">
        <v>7.8</v>
      </c>
    </row>
    <row r="8" spans="1:11" x14ac:dyDescent="0.25">
      <c r="A8" s="5" t="s">
        <v>12</v>
      </c>
      <c r="B8" s="17">
        <v>619</v>
      </c>
      <c r="C8" s="13">
        <v>7.83</v>
      </c>
      <c r="D8" s="17">
        <v>35.880000000000003</v>
      </c>
      <c r="E8" s="17">
        <v>618</v>
      </c>
      <c r="F8" s="17">
        <v>22.6</v>
      </c>
      <c r="G8" s="19">
        <v>13.2</v>
      </c>
    </row>
    <row r="9" spans="1:11" ht="15.75" thickBot="1" x14ac:dyDescent="0.3">
      <c r="A9" s="21" t="s">
        <v>37</v>
      </c>
      <c r="B9" s="17">
        <v>706</v>
      </c>
      <c r="C9" s="13">
        <v>10.3</v>
      </c>
      <c r="D9" s="17">
        <v>36.76</v>
      </c>
      <c r="E9" s="17">
        <v>704</v>
      </c>
      <c r="F9" s="17">
        <v>33.6</v>
      </c>
      <c r="G9" s="19">
        <v>21.3</v>
      </c>
    </row>
    <row r="10" spans="1:11" ht="15.75" thickBot="1" x14ac:dyDescent="0.3">
      <c r="A10" s="8" t="s">
        <v>11</v>
      </c>
      <c r="B10" s="17">
        <v>791</v>
      </c>
      <c r="C10" s="13">
        <v>11.8</v>
      </c>
      <c r="D10" s="17">
        <v>33.42</v>
      </c>
      <c r="E10" s="17">
        <v>787.4</v>
      </c>
      <c r="F10" s="17">
        <v>47</v>
      </c>
      <c r="G10" s="19">
        <v>30.7</v>
      </c>
    </row>
    <row r="11" spans="1:11" ht="15.75" thickBot="1" x14ac:dyDescent="0.3">
      <c r="A11" s="20" t="s">
        <v>35</v>
      </c>
      <c r="B11" s="17">
        <v>878</v>
      </c>
      <c r="C11" s="13">
        <v>13.19</v>
      </c>
      <c r="D11" s="17">
        <v>29.02</v>
      </c>
      <c r="E11" s="17">
        <v>872.3</v>
      </c>
      <c r="F11" s="17">
        <v>63.1</v>
      </c>
      <c r="G11" s="19">
        <v>40.4</v>
      </c>
    </row>
    <row r="12" spans="1:11" ht="15.75" thickBot="1" x14ac:dyDescent="0.3">
      <c r="A12" s="8" t="s">
        <v>10</v>
      </c>
      <c r="B12" s="17">
        <v>965</v>
      </c>
      <c r="C12" s="13">
        <v>13.19</v>
      </c>
      <c r="D12" s="17">
        <v>29.73</v>
      </c>
      <c r="E12" s="17">
        <v>957</v>
      </c>
      <c r="F12" s="17">
        <v>80.400000000000006</v>
      </c>
      <c r="G12" s="19">
        <v>50.1</v>
      </c>
    </row>
    <row r="13" spans="1:11" ht="15.75" thickBot="1" x14ac:dyDescent="0.3">
      <c r="A13" s="10" t="s">
        <v>34</v>
      </c>
      <c r="B13" s="17">
        <v>1050</v>
      </c>
      <c r="C13" s="13">
        <v>11.87</v>
      </c>
      <c r="D13" s="17">
        <v>29.2</v>
      </c>
      <c r="E13" s="17">
        <v>1040</v>
      </c>
      <c r="F13" s="17">
        <v>96.4</v>
      </c>
      <c r="G13" s="19">
        <v>59.2</v>
      </c>
    </row>
    <row r="14" spans="1:11" ht="15.75" thickBot="1" x14ac:dyDescent="0.3">
      <c r="A14" s="8" t="s">
        <v>29</v>
      </c>
      <c r="B14" s="17">
        <v>1136</v>
      </c>
      <c r="C14" s="13">
        <v>11.34</v>
      </c>
      <c r="D14" s="17">
        <v>26.04</v>
      </c>
      <c r="E14" s="17">
        <v>1124.2</v>
      </c>
      <c r="F14" s="17">
        <v>111.7</v>
      </c>
      <c r="G14" s="19">
        <v>67.2</v>
      </c>
    </row>
    <row r="15" spans="1:11" ht="15.75" thickBot="1" x14ac:dyDescent="0.3">
      <c r="A15" t="str">
        <f>INDEX(Lookup!E2:E5,Lookup!F2)</f>
        <v>Horizontal</v>
      </c>
      <c r="B15" s="17">
        <v>1221</v>
      </c>
      <c r="C15" s="13">
        <v>12.05</v>
      </c>
      <c r="D15" s="17">
        <v>27.97</v>
      </c>
      <c r="E15" s="17">
        <v>1207.5</v>
      </c>
      <c r="F15" s="17">
        <v>127.1</v>
      </c>
      <c r="G15" s="19">
        <v>75</v>
      </c>
    </row>
    <row r="16" spans="1:11" ht="15.75" thickBot="1" x14ac:dyDescent="0.3">
      <c r="A16" s="8" t="s">
        <v>13</v>
      </c>
      <c r="B16" s="17">
        <v>1308</v>
      </c>
      <c r="C16" s="13">
        <v>12.57</v>
      </c>
      <c r="D16" s="17">
        <v>30.96</v>
      </c>
      <c r="E16" s="17">
        <v>1292.5</v>
      </c>
      <c r="F16" s="17">
        <v>143.19999999999999</v>
      </c>
      <c r="G16" s="19">
        <v>84.2</v>
      </c>
    </row>
    <row r="17" spans="1:7" ht="15.75" thickBot="1" x14ac:dyDescent="0.3">
      <c r="A17" t="str">
        <f>INDEX(Lookup!A2:A4,Lookup!B2)</f>
        <v>True</v>
      </c>
      <c r="B17" s="17">
        <v>1395</v>
      </c>
      <c r="C17" s="13">
        <v>13.19</v>
      </c>
      <c r="D17" s="17">
        <v>32.19</v>
      </c>
      <c r="E17" s="17">
        <v>1377.3</v>
      </c>
      <c r="F17" s="17">
        <v>159.69999999999999</v>
      </c>
      <c r="G17" s="19">
        <v>94.3</v>
      </c>
    </row>
    <row r="18" spans="1:7" ht="15.75" thickBot="1" x14ac:dyDescent="0.3">
      <c r="A18" s="8" t="s">
        <v>15</v>
      </c>
      <c r="B18" s="17">
        <v>1483</v>
      </c>
      <c r="C18" s="13">
        <v>12.93</v>
      </c>
      <c r="D18" s="17">
        <v>34.119999999999997</v>
      </c>
      <c r="E18" s="17">
        <v>1463</v>
      </c>
      <c r="F18" s="17">
        <v>176.4</v>
      </c>
      <c r="G18" s="19">
        <v>105.2</v>
      </c>
    </row>
    <row r="19" spans="1:7" x14ac:dyDescent="0.25">
      <c r="A19" t="e">
        <f>INDEX(Lookup!C2:C12,Lookup!D2)</f>
        <v>#VALUE!</v>
      </c>
      <c r="B19" s="17">
        <v>1570</v>
      </c>
      <c r="C19" s="13">
        <v>12.93</v>
      </c>
      <c r="D19" s="17">
        <v>32.36</v>
      </c>
      <c r="E19" s="17">
        <v>1547.8</v>
      </c>
      <c r="F19" s="17">
        <v>192.7</v>
      </c>
      <c r="G19" s="19">
        <v>115.9</v>
      </c>
    </row>
    <row r="20" spans="1:7" x14ac:dyDescent="0.25">
      <c r="B20" s="17">
        <v>1641</v>
      </c>
      <c r="C20" s="13">
        <v>12.22</v>
      </c>
      <c r="D20" s="17">
        <v>33.590000000000003</v>
      </c>
      <c r="E20" s="17">
        <v>1617.1</v>
      </c>
      <c r="F20" s="17">
        <v>205.6</v>
      </c>
      <c r="G20" s="19">
        <v>124.3</v>
      </c>
    </row>
    <row r="21" spans="1:7" x14ac:dyDescent="0.25">
      <c r="B21" s="17">
        <v>1701</v>
      </c>
      <c r="C21" s="13">
        <v>12.22</v>
      </c>
      <c r="D21" s="17">
        <v>33.590000000000003</v>
      </c>
      <c r="E21" s="17">
        <v>1675.7</v>
      </c>
      <c r="F21" s="17">
        <v>216.2</v>
      </c>
      <c r="G21" s="19">
        <v>131.30000000000001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2022-07-05T17:59:46Z</dcterms:modified>
</cp:coreProperties>
</file>