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California\Surface\"/>
    </mc:Choice>
  </mc:AlternateContent>
  <xr:revisionPtr revIDLastSave="0" documentId="13_ncr:1_{C535EE53-59C1-4A92-94D5-65380B656E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<sst xmlns="http://schemas.openxmlformats.org/spreadsheetml/2006/main" count="42" uniqueCount="38">
  <si>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</si>
  <si>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</si>
  <si>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</si>
  <si>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</si>
  <si>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</si>
  <si>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</si>
  <si>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</si>
  <si>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</si>
  <si>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</si>
  <si>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</si>
  <si>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</si>
  <si>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</si>
  <si>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</si>
  <si>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</si>
  <si>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</si>
  <si>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</si>
  <si>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</si>
  <si>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</si>
  <si>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</si>
  <si>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</si>
  <si>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</si>
  <si>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</si>
  <si>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</si>
  <si>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</si>
  <si>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</si>
  <si>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</si>
  <si>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</si>
  <si>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</si>
  <si>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</si>
  <si>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</si>
  <si>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</si>
  <si>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</si>
  <si>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</si>
  <si>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</si>
  <si>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</si>
  <si>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SWSE 14 7N66W 6</t>
  </si>
  <si>
    <t>California Federal 16N</t>
  </si>
  <si>
    <t>05-123-51104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</si>
</sst>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66</v>
      </c>
      <c r="C3" s="13">
        <v>0.4</v>
      </c>
      <c r="D3" s="17">
        <v>340</v>
      </c>
      <c r="E3" s="17">
        <v>66</v>
      </c>
      <c r="F3" s="17">
        <v>0.2</v>
      </c>
      <c r="G3" s="19">
        <v>-0.1</v>
      </c>
    </row>
    <row r="4" spans="1:11" ht="15.75" thickBot="1" x14ac:dyDescent="0.3">
      <c r="A4" s="3" t="s">
        <v>8</v>
      </c>
      <c r="B4" s="17">
        <v>156</v>
      </c>
      <c r="C4" s="13">
        <v>0.4</v>
      </c>
      <c r="D4" s="17">
        <v>346.7</v>
      </c>
      <c r="E4" s="17">
        <v>156</v>
      </c>
      <c r="F4" s="17">
        <v>0.8</v>
      </c>
      <c r="G4" s="19">
        <v>-0.3</v>
      </c>
    </row>
    <row r="5" spans="1:11" ht="15.75" thickBot="1" x14ac:dyDescent="0.3">
      <c r="A5" s="9">
        <v>69175</v>
      </c>
      <c r="B5" s="17">
        <v>246</v>
      </c>
      <c r="C5" s="13">
        <v>0.4</v>
      </c>
      <c r="D5" s="17">
        <v>346.3</v>
      </c>
      <c r="E5" s="17">
        <v>246</v>
      </c>
      <c r="F5" s="17">
        <v>1.4</v>
      </c>
      <c r="G5" s="19">
        <v>-0.4</v>
      </c>
    </row>
    <row r="6" spans="1:11" ht="15.75" thickBot="1" x14ac:dyDescent="0.3">
      <c r="A6" s="4" t="s">
        <v>9</v>
      </c>
      <c r="B6" s="17">
        <v>306</v>
      </c>
      <c r="C6" s="13">
        <v>0.6</v>
      </c>
      <c r="D6" s="17">
        <v>331.9</v>
      </c>
      <c r="E6" s="17">
        <v>306</v>
      </c>
      <c r="F6" s="17">
        <v>1.9</v>
      </c>
      <c r="G6" s="19">
        <v>-0.6</v>
      </c>
    </row>
    <row r="7" spans="1:11" ht="15.75" thickBot="1" x14ac:dyDescent="0.3">
      <c r="A7" s="10" t="s">
        <v>36</v>
      </c>
      <c r="B7" s="17">
        <v>396</v>
      </c>
      <c r="C7" s="13">
        <v>0.5</v>
      </c>
      <c r="D7" s="17">
        <v>13</v>
      </c>
      <c r="E7" s="17">
        <v>396</v>
      </c>
      <c r="F7" s="17">
        <v>2.7</v>
      </c>
      <c r="G7" s="19">
        <v>-0.7</v>
      </c>
    </row>
    <row r="8" spans="1:11" x14ac:dyDescent="0.25">
      <c r="A8" s="5" t="s">
        <v>12</v>
      </c>
      <c r="B8" s="17">
        <v>486</v>
      </c>
      <c r="C8" s="13">
        <v>0.7</v>
      </c>
      <c r="D8" s="17">
        <v>40.799999999999997</v>
      </c>
      <c r="E8" s="17">
        <v>486</v>
      </c>
      <c r="F8" s="17">
        <v>3.5</v>
      </c>
      <c r="G8" s="19">
        <v>-0.3</v>
      </c>
    </row>
    <row r="9" spans="1:11" ht="15.75" thickBot="1" x14ac:dyDescent="0.3">
      <c r="A9" s="20" t="s">
        <v>37</v>
      </c>
      <c r="B9" s="17">
        <v>576</v>
      </c>
      <c r="C9" s="13">
        <v>0.6</v>
      </c>
      <c r="D9" s="17">
        <v>14.8</v>
      </c>
      <c r="E9" s="17">
        <v>576</v>
      </c>
      <c r="F9" s="17">
        <v>4.4000000000000004</v>
      </c>
      <c r="G9" s="19">
        <v>0.2</v>
      </c>
    </row>
    <row r="10" spans="1:11" ht="15.75" thickBot="1" x14ac:dyDescent="0.3">
      <c r="A10" s="8" t="s">
        <v>11</v>
      </c>
      <c r="B10" s="17">
        <v>666</v>
      </c>
      <c r="C10" s="13">
        <v>0.8</v>
      </c>
      <c r="D10" s="17">
        <v>35</v>
      </c>
      <c r="E10" s="17">
        <v>666</v>
      </c>
      <c r="F10" s="17">
        <v>5.3</v>
      </c>
      <c r="G10" s="19">
        <v>0.7</v>
      </c>
    </row>
    <row r="11" spans="1:11" ht="15.75" thickBot="1" x14ac:dyDescent="0.3">
      <c r="A11" s="21" t="s">
        <v>35</v>
      </c>
      <c r="B11" s="17">
        <v>756</v>
      </c>
      <c r="C11" s="13">
        <v>1.4</v>
      </c>
      <c r="D11" s="17">
        <v>73.5</v>
      </c>
      <c r="E11" s="17">
        <v>756</v>
      </c>
      <c r="F11" s="17">
        <v>6.2</v>
      </c>
      <c r="G11" s="19">
        <v>2.1</v>
      </c>
    </row>
    <row r="12" spans="1:11" ht="15.75" thickBot="1" x14ac:dyDescent="0.3">
      <c r="A12" s="8" t="s">
        <v>10</v>
      </c>
      <c r="B12" s="17">
        <v>846</v>
      </c>
      <c r="C12" s="13">
        <v>2.8</v>
      </c>
      <c r="D12" s="17">
        <v>99.9</v>
      </c>
      <c r="E12" s="17">
        <v>845.9</v>
      </c>
      <c r="F12" s="17">
        <v>6.1</v>
      </c>
      <c r="G12" s="19">
        <v>5.3</v>
      </c>
    </row>
    <row r="13" spans="1:11" ht="15.75" thickBot="1" x14ac:dyDescent="0.3">
      <c r="A13" s="10" t="s">
        <v>34</v>
      </c>
      <c r="B13" s="17">
        <v>936</v>
      </c>
      <c r="C13" s="13">
        <v>2.9</v>
      </c>
      <c r="D13" s="17">
        <v>110.4</v>
      </c>
      <c r="E13" s="17">
        <v>935.8</v>
      </c>
      <c r="F13" s="17">
        <v>4.9000000000000004</v>
      </c>
      <c r="G13" s="19">
        <v>9.6</v>
      </c>
    </row>
    <row r="14" spans="1:11" ht="15.75" thickBot="1" x14ac:dyDescent="0.3">
      <c r="A14" s="8" t="s">
        <v>29</v>
      </c>
      <c r="B14" s="17">
        <v>1026</v>
      </c>
      <c r="C14" s="13">
        <v>4.5</v>
      </c>
      <c r="D14" s="17">
        <v>104.3</v>
      </c>
      <c r="E14" s="17">
        <v>1025.5999999999999</v>
      </c>
      <c r="F14" s="17">
        <v>3.3</v>
      </c>
      <c r="G14" s="19">
        <v>15.2</v>
      </c>
    </row>
    <row r="15" spans="1:11" ht="15.75" thickBot="1" x14ac:dyDescent="0.3">
      <c r="A15" t="str">
        <f>INDEX(Lookup!E2:E5,Lookup!F2)</f>
        <v>Horizontal</v>
      </c>
      <c r="B15" s="17">
        <v>1116</v>
      </c>
      <c r="C15" s="13">
        <v>6.9</v>
      </c>
      <c r="D15" s="17">
        <v>100.4</v>
      </c>
      <c r="E15" s="17">
        <v>1115.0999999999999</v>
      </c>
      <c r="F15" s="17">
        <v>1.4</v>
      </c>
      <c r="G15" s="19">
        <v>23.9</v>
      </c>
    </row>
    <row r="16" spans="1:11" ht="15.75" thickBot="1" x14ac:dyDescent="0.3">
      <c r="A16" s="8" t="s">
        <v>13</v>
      </c>
      <c r="B16" s="17">
        <v>1206</v>
      </c>
      <c r="C16" s="13">
        <v>8.4</v>
      </c>
      <c r="D16" s="17">
        <v>104.4</v>
      </c>
      <c r="E16" s="17">
        <v>1204.3</v>
      </c>
      <c r="F16" s="17">
        <v>-1.2</v>
      </c>
      <c r="G16" s="19">
        <v>35.6</v>
      </c>
    </row>
    <row r="17" spans="1:7" ht="15.75" thickBot="1" x14ac:dyDescent="0.3">
      <c r="A17" t="str">
        <f>INDEX(Lookup!A2:A4,Lookup!B2)</f>
        <v>True</v>
      </c>
      <c r="B17" s="17">
        <v>1296</v>
      </c>
      <c r="C17" s="13">
        <v>9.9</v>
      </c>
      <c r="D17" s="17">
        <v>106</v>
      </c>
      <c r="E17" s="17">
        <v>1293.2</v>
      </c>
      <c r="F17" s="17">
        <v>-5</v>
      </c>
      <c r="G17" s="19">
        <v>49.4</v>
      </c>
    </row>
    <row r="18" spans="1:7" ht="15.75" thickBot="1" x14ac:dyDescent="0.3">
      <c r="A18" s="8" t="s">
        <v>15</v>
      </c>
      <c r="B18" s="17">
        <v>1386</v>
      </c>
      <c r="C18" s="13">
        <v>11.3</v>
      </c>
      <c r="D18" s="17">
        <v>110.3</v>
      </c>
      <c r="E18" s="17">
        <v>1381.7</v>
      </c>
      <c r="F18" s="17">
        <v>-10.1</v>
      </c>
      <c r="G18" s="19">
        <v>65.099999999999994</v>
      </c>
    </row>
    <row r="19" spans="1:7" x14ac:dyDescent="0.25">
      <c r="A19" t="e">
        <f>INDEX(Lookup!C2:C12,Lookup!D2)</f>
        <v>#VALUE!</v>
      </c>
      <c r="B19" s="17">
        <v>1476</v>
      </c>
      <c r="C19" s="13">
        <v>11.4</v>
      </c>
      <c r="D19" s="17">
        <v>117.3</v>
      </c>
      <c r="E19" s="17">
        <v>1469.9</v>
      </c>
      <c r="F19" s="17">
        <v>-17.3</v>
      </c>
      <c r="G19" s="19">
        <v>81.3</v>
      </c>
    </row>
    <row r="20" spans="1:7" x14ac:dyDescent="0.25">
      <c r="B20" s="17">
        <v>1566</v>
      </c>
      <c r="C20" s="13">
        <v>10.5</v>
      </c>
      <c r="D20" s="17">
        <v>118.7</v>
      </c>
      <c r="E20" s="17">
        <v>1558.3</v>
      </c>
      <c r="F20" s="17">
        <v>-25.3</v>
      </c>
      <c r="G20" s="19">
        <v>96.4</v>
      </c>
    </row>
    <row r="21" spans="1:7" x14ac:dyDescent="0.25">
      <c r="B21" s="17">
        <v>1624</v>
      </c>
      <c r="C21" s="13">
        <v>9.9</v>
      </c>
      <c r="D21" s="17">
        <v>118</v>
      </c>
      <c r="E21" s="17">
        <v>1615.3</v>
      </c>
      <c r="F21" s="17">
        <v>-30.2</v>
      </c>
      <c r="G21" s="19">
        <v>105.4</v>
      </c>
    </row>
    <row r="22" spans="1:7" x14ac:dyDescent="0.25">
      <c r="B22" s="17">
        <v>1684.9</v>
      </c>
      <c r="C22" s="13">
        <v>9.9</v>
      </c>
      <c r="D22" s="17">
        <v>118</v>
      </c>
      <c r="E22" s="17">
        <v>1675.3</v>
      </c>
      <c r="F22" s="17">
        <v>-35.1</v>
      </c>
      <c r="G22" s="19">
        <v>114.7</v>
      </c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2022-06-17T17:42:08Z</dcterms:modified>
</cp:coreProperties>
</file>