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Fern\"/>
    </mc:Choice>
  </mc:AlternateContent>
  <xr:revisionPtr revIDLastSave="0" documentId="13_ncr:1_{B646C232-104E-4E99-8F9B-91E69BC83E2B}"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<sst xmlns="http://schemas.openxmlformats.org/spreadsheetml/2006/main" count="596" uniqueCount="224">
  <si>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</si>
  <si>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</si>
  <si>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</si>
  <si>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</si>
  <si>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</si>
  <si>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</si>
  <si>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</si>
  <si>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</si>
  <si>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</si>
  <si>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</si>
  <si>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</si>
  <si>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</si>
  <si>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</si>
  <si>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</si>
  <si>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</si>
  <si>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</si>
  <si>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</si>
  <si>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</si>
  <si>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</si>
  <si>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</si>
  <si>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</si>
  <si>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</si>
  <si>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</si>
  <si>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</si>
  <si>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</si>
  <si>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</si>
  <si>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</si>
  <si>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</si>
  <si>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</si>
  <si>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</si>
  <si>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</si>
  <si>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</si>
  <si>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</si>
  <si>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</si>
  <si>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</si>
  <si>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</si>
  <si>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</si>
  <si>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</si>
  <si>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</si>
  <si>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</si>
  <si>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</si>
  <si>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</si>
  <si>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</si>
  <si>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</si>
  <si>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</si>
  <si>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</si>
  <si>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</si>
  <si>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</si>
  <si>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</si>
  <si>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</si>
  <si>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</si>
  <si>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</si>
  <si>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</si>
  <si>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</si>
  <si>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</si>
  <si>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</si>
  <si>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</si>
  <si>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</si>
  <si>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</si>
  <si>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</si>
  <si>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</si>
  <si>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</si>
  <si>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</si>
  <si>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</si>
  <si>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</si>
  <si>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</si>
  <si>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</si>
  <si>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</si>
  <si>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</si>
  <si>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</si>
  <si>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</si>
  <si>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</si>
  <si>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</si>
  <si>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</si>
  <si>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</si>
  <si>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</si>
  <si>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</si>
  <si>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</si>
  <si>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</si>
  <si>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</si>
  <si>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</si>
  <si>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</si>
  <si>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</si>
  <si>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</si>
  <si>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</si>
  <si>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</si>
  <si>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</si>
  <si>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</si>
  <si>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</si>
  <si>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</si>
  <si>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</si>
  <si>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</si>
  <si>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</si>
  <si>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</si>
  <si>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</si>
  <si>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</si>
  <si>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</si>
  <si>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</si>
  <si>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</si>
  <si>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</si>
  <si>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</si>
  <si>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</si>
  <si>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</si>
  <si>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</si>
  <si>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</si>
  <si>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</si>
  <si>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</si>
  <si>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</si>
  <si>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</si>
  <si>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</si>
  <si>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</si>
  <si>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</si>
  <si>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</si>
  <si>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</si>
  <si>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</si>
  <si>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</si>
  <si>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</si>
  <si>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</si>
  <si>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</si>
  <si>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</si>
  <si>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</si>
  <si>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</si>
  <si>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</si>
  <si>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</si>
  <si>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</si>
  <si>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</si>
  <si>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</si>
  <si>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</si>
  <si>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</si>
  <si>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</si>
  <si>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</si>
  <si>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</si>
  <si>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</si>
  <si>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</si>
  <si>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</si>
  <si>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</si>
  <si>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</si>
  <si>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</si>
  <si>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</si>
  <si>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</si>
  <si>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</si>
  <si>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</si>
  <si>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</si>
  <si>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</si>
  <si>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</si>
  <si>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</si>
  <si>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</si>
  <si>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</si>
  <si>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</si>
  <si>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</si>
  <si>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</si>
  <si>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</si>
  <si>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</si>
  <si>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</si>
  <si>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</si>
  <si>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</si>
  <si>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</si>
  <si>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</si>
  <si>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</si>
  <si>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</si>
  <si>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</si>
  <si>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</si>
  <si>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</si>
  <si>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</si>
  <si>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</si>
  <si>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</si>
  <si>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</si>
  <si>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</si>
  <si>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</si>
  <si>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</si>
  <si>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</si>
  <si>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</si>
  <si>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</si>
  <si>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</si>
  <si>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</si>
  <si>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</si>
  <si>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</si>
  <si>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</si>
  <si>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</si>
  <si>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</si>
  <si>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</si>
  <si>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</si>
  <si>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</si>
  <si>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</si>
  <si>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</si>
  <si>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</si>
  <si>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</si>
  <si>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</si>
  <si>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</si>
  <si>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</si>
  <si>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</si>
  <si>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</si>
  <si>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</si>
  <si>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</si>
  <si>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</si>
  <si>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</si>
  <si>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</si>
  <si>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</si>
  <si>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</si>
  <si>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</si>
  <si>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</si>
  <si>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</si>
  <si>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</si>
  <si>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</si>
  <si>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</si>
  <si>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</si>
  <si>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</si>
  <si>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22067577</t>
  </si>
  <si>
    <t>DIG-028105 - DIG-028106</t>
  </si>
  <si>
    <t>WSP</t>
  </si>
  <si>
    <t>Fern 11U-434</t>
  </si>
  <si>
    <t>05-123-44579</t>
  </si>
  <si>
    <t>DIG-028105</t>
  </si>
  <si>
    <t>DIG-028106</t>
  </si>
  <si>
    <t>Fern 11U-434 Bradenhead gas</t>
  </si>
  <si>
    <t>Fern 11U-434 Production gas</t>
  </si>
  <si>
    <t>Bradenhead gas</t>
  </si>
  <si>
    <t>Production gas</t>
  </si>
  <si>
    <t>nd</t>
  </si>
  <si>
    <t>123-44579</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</si>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</sst>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Fern 11U-434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-47.2</c:v>
                </c:pt>
                <c:pt idx="1">
                  <c:v>-30.3</c:v>
                </c:pt>
                <c:pt idx="2">
                  <c:v>-27.5</c:v>
                </c:pt>
                <c:pt idx="3">
                  <c:v>-30.4</c:v>
                </c:pt>
                <c:pt idx="4">
                  <c:v>-27.6</c:v>
                </c:pt>
                <c:pt idx="5">
                  <c:v>-27.4</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Fern 11U-434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-45.5</c:v>
                </c:pt>
                <c:pt idx="1">
                  <c:v>-30.3</c:v>
                </c:pt>
                <c:pt idx="2">
                  <c:v>-27.7</c:v>
                </c:pt>
                <c:pt idx="3">
                  <c:v>-30.8</c:v>
                </c:pt>
                <c:pt idx="4">
                  <c:v>-27.5</c:v>
                </c:pt>
                <c:pt idx="5">
                  <c:v>-27.9</c:v>
                </c:pt>
                <c:pt idx="6">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Fern 11U-434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76.712250836925364</c:v>
                </c:pt>
                <c:pt idx="1">
                  <c:v>12.990941513686192</c:v>
                </c:pt>
                <c:pt idx="2">
                  <c:v>5.7213968448460717</c:v>
                </c:pt>
                <c:pt idx="3">
                  <c:v>0.967988972277531</c:v>
                </c:pt>
                <c:pt idx="4">
                  <c:v>2.1511716955123297</c:v>
                </c:pt>
                <c:pt idx="5">
                  <c:v>0.75202940725991729</c:v>
                </c:pt>
                <c:pt idx="6">
                  <c:v>0.68824803623394526</c:v>
                </c:pt>
                <c:pt idx="7">
                  <c:v>1.5972693258648227E-2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Fern 11U-434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73.643395415622933</c:v>
                </c:pt>
                <c:pt idx="1">
                  <c:v>14.073115259246837</c:v>
                </c:pt>
                <c:pt idx="2">
                  <c:v>6.5238808942365134</c:v>
                </c:pt>
                <c:pt idx="3">
                  <c:v>1.1258659902946202</c:v>
                </c:pt>
                <c:pt idx="4">
                  <c:v>2.5328316441500456</c:v>
                </c:pt>
                <c:pt idx="5">
                  <c:v>0.80378572701260864</c:v>
                </c:pt>
                <c:pt idx="6">
                  <c:v>0.82841601073251514</c:v>
                </c:pt>
                <c:pt idx="7">
                  <c:v>0.46870905870392304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5771007621001354"/>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Fern 11U-434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23.287749163074633</c:v>
                </c:pt>
              </c:numCache>
            </c:numRef>
          </c:xVal>
          <c:yVal>
            <c:numRef>
              <c:f>'Data Summary'!$O$19</c:f>
              <c:numCache>
                <c:formatCode>0.0</c:formatCode>
                <c:ptCount val="1"/>
                <c:pt idx="0">
                  <c:v>-47.2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Summary'!$K$20</c:f>
              <c:numCache>
                <c:formatCode>0.0</c:formatCode>
                <c:ptCount val="1"/>
                <c:pt idx="0">
                  <c:v>26.356604584377063</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Fern 11U-434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-30.3</c:v>
                </c:pt>
              </c:numCache>
            </c:numRef>
          </c:xVal>
          <c:yVal>
            <c:numRef>
              <c:f>'Data Summary'!$Q$19</c:f>
              <c:numCache>
                <c:formatCode>0.0</c:formatCode>
                <c:ptCount val="1"/>
                <c:pt idx="0">
                  <c:v>-27.5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Fern 11U-434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-30.3</c:v>
                </c:pt>
              </c:numCache>
            </c:numRef>
          </c:xVal>
          <c:yVal>
            <c:numRef>
              <c:f>'Data Summary'!$Q$20</c:f>
              <c:numCache>
                <c:formatCode>0.0</c:formatCode>
                <c:ptCount val="1"/>
                <c:pt idx="0">
                  <c:v>-27.7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Fern 11U-434 Bradenhead gas</c:v>
                </c:pt>
              </c:strCache>
            </c:strRef>
          </c:tx>
          <c:spPr>
            <a:ln>
              <a:noFill/>
            </a:ln>
          </c:spPr>
          <c:marker>
            <c:symbol val="diamond"/>
            <c:size val="8"/>
            <c:spPr>
              <a:ln>
                <a:solidFill>
                  <a:schemeClr val="tx1"/>
                </a:solidFill>
              </a:ln>
            </c:spPr>
          </c:marker>
          <c:xVal>
            <c:numRef>
              <c:f>'Data Summary'!$M$19</c:f>
              <c:numCache>
                <c:formatCode>0.0</c:formatCode>
                <c:ptCount val="1"/>
                <c:pt idx="0">
                  <c:v>8.725282793994019</c:v>
                </c:pt>
              </c:numCache>
            </c:numRef>
          </c:xVal>
          <c:yVal>
            <c:numRef>
              <c:f>'Data Summary'!$K$19</c:f>
              <c:numCache>
                <c:formatCode>0.0</c:formatCode>
                <c:ptCount val="1"/>
                <c:pt idx="0">
                  <c:v>23.287749163074633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Fern 11U-434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7.4243031776165216</c:v>
                </c:pt>
              </c:numCache>
            </c:numRef>
          </c:xVal>
          <c:yVal>
            <c:numRef>
              <c:f>'Data Summary'!$K$20</c:f>
              <c:numCache>
                <c:formatCode>0.0</c:formatCode>
                <c:ptCount val="1"/>
                <c:pt idx="0">
                  <c:v>26.356604584377063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Fern 11U-434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-47.2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Summary'!$W$20</c:f>
              <c:numCache>
                <c:formatCode>0</c:formatCode>
                <c:ptCount val="1"/>
                <c:pt idx="0">
                  <c:v>-238</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Fern 11U-434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-47.2</c:v>
                </c:pt>
              </c:numCache>
            </c:numRef>
          </c:xVal>
          <c:yVal>
            <c:numRef>
              <c:f>'Data Summary'!$L$19</c:f>
              <c:numCache>
                <c:formatCode>0.0</c:formatCode>
                <c:ptCount val="1"/>
                <c:pt idx="0">
                  <c:v>4.099554495387097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Summary'!$O$20</c:f>
              <c:numCache>
                <c:formatCode>0.0</c:formatCode>
                <c:ptCount val="1"/>
                <c:pt idx="0">
                  <c:v>-45.5</c:v>
                </c:pt>
              </c:numCache>
            </c:numRef>
          </c:xVal>
          <c:yVal>
            <c:numRef>
              <c:f>'Data Summary'!$L$20</c:f>
              <c:numCache>
                <c:formatCode>0.0</c:formatCode>
                <c:ptCount val="1"/>
                <c:pt idx="0">
                  <c:v>3.5754434708270999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0.55566</cdr:y>
    </cdr:from>
    <cdr:to>
      <cdr:x>0.93277</cdr:x>
      <cdr:y>0.58691</cdr:y>
    </cdr:to>
    <cdr:sp macro="" textlink="">
      <cdr:nvSpPr>
        <cdr:cNvPr id="2" name="TextBox 1"/>
        <cdr:cNvSpPr txBox="1"/>
      </cdr:nvSpPr>
      <cdr:spPr>
        <a:xfrm xmlns:a="http://schemas.openxmlformats.org/drawingml/2006/main">
          <a:off x="3953009" y="3387300"/>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0.23581</cdr:y>
    </cdr:from>
    <cdr:to>
      <cdr:x>0.39866</cdr:x>
      <cdr:y>0.28774</cdr:y>
    </cdr:to>
    <cdr:sp macro="" textlink="">
      <cdr:nvSpPr>
        <cdr:cNvPr id="6" name="TextBox 1"/>
        <cdr:cNvSpPr txBox="1"/>
      </cdr:nvSpPr>
      <cdr:spPr>
        <a:xfrm xmlns:a="http://schemas.openxmlformats.org/drawingml/2006/main">
          <a:off x="1422143" y="143749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15</xdr:col>
      <xdr:colOff>476250</xdr:colOff>
      <xdr:row>37</xdr:row>
      <xdr:rowOff>75559</xdr:rowOff>
    </xdr:to>
    <xdr:pic>
      <xdr:nvPicPr>
        <xdr:cNvPr id="2" name="Picture 1">
          <a:extLst>
            <a:ext uri="{FF2B5EF4-FFF2-40B4-BE49-F238E27FC236}">
              <a16:creationId xmlns:a16="http://schemas.microsoft.com/office/drawing/2014/main" id="{1D6D9C67-E3E6-D58D-1BE7-7C6D7563D746}"/>
            </a:ext>
          </a:extLst>
        </xdr:cNvPr>
        <xdr:cNvPicPr>
          <a:picLocks noChangeAspect="1"/>
        </xdr:cNvPicPr>
      </xdr:nvPicPr>
      <xdr:blipFill>
        <a:blip xmlns:r="http://schemas.openxmlformats.org/officeDocument/2006/relationships" r:embed="rId1"/>
        <a:stretch>
          <a:fillRect/>
        </a:stretch>
      </xdr:blipFill>
      <xdr:spPr>
        <a:xfrm>
          <a:off x="0" y="1"/>
          <a:ext cx="9661071" cy="71240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209</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t="s">
        <v>204</v>
      </c>
      <c r="C25" s="46"/>
      <c r="D25" s="43" t="s">
        <v>211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Fern 11U-434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22067577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DIG-028105 - DIG-028106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22067577</v>
      </c>
      <c r="B12" s="169" t="s">
        <v>212</v>
      </c>
      <c r="C12" s="170" t="s">
        <v>214</v>
      </c>
      <c r="D12" s="158" t="s">
        <v>216</v>
      </c>
      <c r="E12" s="172">
        <v>44713</v>
      </c>
      <c r="F12" s="185">
        <v>0.51388888888888895</v>
      </c>
      <c r="G12" s="95"/>
      <c r="H12" s="95"/>
      <c r="I12" s="113"/>
      <c r="J12" s="178">
        <v>44718</v>
      </c>
      <c r="K12" s="174">
        <v>43728.22</v>
      </c>
      <c r="L12" s="174">
        <v>9542.3799999999992</v>
      </c>
      <c r="M12" s="174">
        <v>20285.18</v>
      </c>
      <c r="N12" s="174">
        <v>701196.02</v>
      </c>
      <c r="O12" s="174">
        <v>118745.01</v>
      </c>
      <c r="P12" s="174">
        <v>52296.86</v>
      </c>
      <c r="Q12" s="174">
        <v>8848.44</v>
      </c>
      <c r="R12" s="174">
        <v>19663.48</v>
      </c>
      <c r="S12" s="174">
        <v>6873.52</v>
      </c>
      <c r="T12" s="174">
        <v>6290.67</v>
      </c>
      <c r="U12" s="174">
        <v>145.71</v>
      </c>
      <c r="V12" s="174">
        <v>79.28</v>
      </c>
      <c r="W12" s="174" t="s">
        <v>218</v>
      </c>
      <c r="X12" s="175">
        <v>2901.67</v>
      </c>
      <c r="Y12" s="165">
        <v>76.712250836925364</v>
      </c>
      <c r="Z12" s="97">
        <v>12.990941513686192</v>
      </c>
      <c r="AA12" s="97">
        <v>5.7213968448460717</v>
      </c>
      <c r="AB12" s="97">
        <v>0.967988972277531</v>
      </c>
      <c r="AC12" s="97">
        <v>2.1511716955123297</v>
      </c>
      <c r="AD12" s="97">
        <v>0.75202940725991729</v>
      </c>
      <c r="AE12" s="97">
        <v>0.68824803623394526</v>
      </c>
      <c r="AF12" s="139">
        <v>1.5972693258648227E-2</v>
      </c>
      <c r="AG12" s="137">
        <v>1211.3462422097678</v>
      </c>
      <c r="AH12" s="115">
        <v>1308.7435879482746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22067577</v>
      </c>
      <c r="B13" s="168" t="s">
        <v>213</v>
      </c>
      <c r="C13" s="171" t="s">
        <v>215</v>
      </c>
      <c r="D13" s="164" t="s">
        <v>217</v>
      </c>
      <c r="E13" s="173">
        <v>44713</v>
      </c>
      <c r="F13" s="186">
        <v>0.52083333333333337</v>
      </c>
      <c r="G13" s="109"/>
      <c r="H13" s="109"/>
      <c r="I13" s="114"/>
      <c r="J13" s="179">
        <v>44718</v>
      </c>
      <c r="K13" s="176">
        <v>6043.94</v>
      </c>
      <c r="L13" s="176">
        <v>546.64</v>
      </c>
      <c r="M13" s="176">
        <v>24272.83</v>
      </c>
      <c r="N13" s="176">
        <v>702639.07</v>
      </c>
      <c r="O13" s="176">
        <v>134273.15</v>
      </c>
      <c r="P13" s="176">
        <v>62245.43</v>
      </c>
      <c r="Q13" s="176">
        <v>10741.87</v>
      </c>
      <c r="R13" s="176">
        <v>24165.86</v>
      </c>
      <c r="S13" s="176">
        <v>7668.87</v>
      </c>
      <c r="T13" s="176">
        <v>7903.76</v>
      </c>
      <c r="U13" s="176">
        <v>4471.9399999999996</v>
      </c>
      <c r="V13" s="176" t="s">
        <v>218</v>
      </c>
      <c r="W13" s="176" t="s">
        <v>218</v>
      </c>
      <c r="X13" s="177" t="s">
        <v>218</v>
      </c>
      <c r="Y13" s="166">
        <v>73.643395415622933</v>
      </c>
      <c r="Z13" s="112">
        <v>14.073115259246837</v>
      </c>
      <c r="AA13" s="112">
        <v>6.5238808942365134</v>
      </c>
      <c r="AB13" s="112">
        <v>1.1258659902946202</v>
      </c>
      <c r="AC13" s="112">
        <v>2.5328316441500456</v>
      </c>
      <c r="AD13" s="112">
        <v>0.80378572701260864</v>
      </c>
      <c r="AE13" s="112">
        <v>0.82841601073251514</v>
      </c>
      <c r="AF13" s="140">
        <v>0.46870905870392304</v>
      </c>
      <c r="AG13" s="138">
        <v>1321.1907419891286</v>
      </c>
      <c r="AH13" s="116">
        <v>1363.8968943832472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22067577</v>
      </c>
      <c r="B19" s="95" t="str">
        <f t="shared" si="0"/>
        <v>DIG-028105</v>
      </c>
      <c r="C19" s="95" t="str">
        <f t="shared" si="0"/>
        <v>Fern 11U-434 Bradenhead gas</v>
      </c>
      <c r="D19" s="96" t="str">
        <f t="shared" si="0"/>
        <v>Bradenhead gas</v>
      </c>
      <c r="E19" s="96">
        <f t="shared" si="0"/>
        <v>44713</v>
      </c>
      <c r="F19" s="183">
        <f t="shared" si="0"/>
        <v>0.51388888888888895</v>
      </c>
      <c r="G19" s="98"/>
      <c r="H19" s="98"/>
      <c r="I19" s="117"/>
      <c r="J19" s="118">
        <v>914060</v>
      </c>
      <c r="K19" s="90">
        <v>23.287749163074633</v>
      </c>
      <c r="L19" s="90">
        <v>4.099554495387097</v>
      </c>
      <c r="M19" s="119">
        <v>8.725282793994019</v>
      </c>
      <c r="N19" s="181">
        <v>44723</v>
      </c>
      <c r="O19" s="188">
        <v>-47.2</v>
      </c>
      <c r="P19" s="188">
        <v>-30.3</v>
      </c>
      <c r="Q19" s="188">
        <v>-27.5</v>
      </c>
      <c r="R19" s="190">
        <v>-30.4</v>
      </c>
      <c r="S19" s="192">
        <v>-27.6</v>
      </c>
      <c r="T19" s="193">
        <v>-27.4</v>
      </c>
      <c r="U19" s="193">
        <v>-28</v>
      </c>
      <c r="V19" s="194">
        <v>-7.1</v>
      </c>
      <c r="W19" s="196">
        <v>-241</v>
      </c>
      <c r="X19" s="202"/>
      <c r="Y19" s="203"/>
      <c r="Z19" s="204"/>
      <c r="AC19" s="145" t="s">
        <v>62</v>
      </c>
      <c r="AF19" s="127">
        <v>0.77488593405772643</v>
      </c>
      <c r="AG19" s="124">
        <v>0.74572877886878419</v>
      </c>
      <c r="AR19" s="21"/>
      <c r="CF19" s="52"/>
      <c r="CG19" s="21"/>
    </row>
    <row r="20" spans="1:85" ht="15" customHeight="1" thickBot="1" x14ac:dyDescent="0.25">
      <c r="A20" s="142" t="str">
        <f t="shared" si="0"/>
        <v>22067577</v>
      </c>
      <c r="B20" s="109" t="str">
        <f t="shared" si="0"/>
        <v>DIG-028106</v>
      </c>
      <c r="C20" s="109" t="str">
        <f t="shared" si="0"/>
        <v>Fern 11U-434 Production gas</v>
      </c>
      <c r="D20" s="110" t="str">
        <f t="shared" si="0"/>
        <v>Production gas</v>
      </c>
      <c r="E20" s="173">
        <f t="shared" si="0"/>
        <v>44713</v>
      </c>
      <c r="F20" s="184">
        <f t="shared" si="0"/>
        <v>0.52083333333333337</v>
      </c>
      <c r="G20" s="109"/>
      <c r="H20" s="109"/>
      <c r="I20" s="114"/>
      <c r="J20" s="120">
        <v>954110</v>
      </c>
      <c r="K20" s="111">
        <v>26.356604584377063</v>
      </c>
      <c r="L20" s="111">
        <v>3.5754434708270999</v>
      </c>
      <c r="M20" s="121">
        <v>7.4243031776165216</v>
      </c>
      <c r="N20" s="182">
        <v>44723</v>
      </c>
      <c r="O20" s="189">
        <v>-45.5</v>
      </c>
      <c r="P20" s="189">
        <v>-30.3</v>
      </c>
      <c r="Q20" s="189">
        <v>-27.7</v>
      </c>
      <c r="R20" s="191">
        <v>-30.8</v>
      </c>
      <c r="S20" s="189">
        <v>-27.5</v>
      </c>
      <c r="T20" s="191">
        <v>-27.9</v>
      </c>
      <c r="U20" s="191">
        <v>-28.5</v>
      </c>
      <c r="V20" s="195">
        <v>3.9</v>
      </c>
      <c r="W20" s="197">
        <v>-238</v>
      </c>
      <c r="X20" s="205"/>
      <c r="Y20" s="206"/>
      <c r="Z20" s="207"/>
      <c r="AC20" s="145" t="s">
        <v>60</v>
      </c>
      <c r="AF20" s="123">
        <v>0.80076463840548462</v>
      </c>
      <c r="AG20" s="125">
        <v>0.78125703698957394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449953</v>
      </c>
      <c r="C4" s="106">
        <v>44713.513888888891</v>
      </c>
      <c r="D4" s="150" t="s">
        <v>219</v>
      </c>
      <c r="E4" s="102" t="s">
        <v>212</v>
      </c>
      <c r="F4" s="156" t="s">
        <v>220</v>
      </c>
      <c r="G4" s="100" t="s">
        <v>98</v>
      </c>
      <c r="I4" s="100"/>
      <c r="J4" s="150" t="s">
        <v>210</v>
      </c>
      <c r="K4" s="155">
        <v>44715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0.96299999999999997</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2.048</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4.4139999999999997</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0.29299999999999998</v>
      </c>
      <c r="H12" s="160" t="s">
        <v>222</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70.784999999999997</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11.987</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8.0000000000000002E-3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5.2789999999999999</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0.89300000000000002</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1.9850000000000001</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0.69399999999999995</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0.63500000000000001</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1.4999999999999999E-2</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-47.2</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-30.3</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-27.5</v>
      </c>
      <c r="H25" s="151"/>
      <c r="K25" s="150"/>
      <c r="T25" s="159" t="s">
        <v>207</v>
      </c>
    </row>
    <row r="26" spans="1:20" x14ac:dyDescent="0.25">
      <c r="B26" s="152" t="s">
        <v>166</v>
      </c>
      <c r="C26" s="153" t="s">
        <v>167</v>
      </c>
      <c r="D26" s="149" t="s">
        <v>136</v>
      </c>
      <c r="E26" s="146"/>
      <c r="F26" s="153" t="s">
        <v>159</v>
      </c>
      <c r="G26" s="154">
        <v>-30.4</v>
      </c>
      <c r="H26" s="151"/>
      <c r="K26" s="187" t="s">
        <v>206</v>
      </c>
      <c r="T26" s="159" t="s">
        <v>207</v>
      </c>
    </row>
    <row r="27" spans="1:20" x14ac:dyDescent="0.25">
      <c r="B27" s="152" t="s">
        <v>168</v>
      </c>
      <c r="C27" s="153" t="s">
        <v>169</v>
      </c>
      <c r="D27" s="149" t="s">
        <v>136</v>
      </c>
      <c r="E27" s="146"/>
      <c r="F27" s="153" t="s">
        <v>159</v>
      </c>
      <c r="G27" s="154">
        <v>-27.6</v>
      </c>
      <c r="H27" s="151"/>
      <c r="T27" s="159" t="s">
        <v>207</v>
      </c>
    </row>
    <row r="28" spans="1:20" s="180" customFormat="1" x14ac:dyDescent="0.25">
      <c r="B28" s="161" t="s">
        <v>198</v>
      </c>
      <c r="C28" s="162" t="s">
        <v>199</v>
      </c>
      <c r="D28" s="159" t="s">
        <v>136</v>
      </c>
      <c r="E28" s="157"/>
      <c r="F28" s="162" t="s">
        <v>159</v>
      </c>
      <c r="G28" s="154">
        <v>-27.4</v>
      </c>
      <c r="H28" s="160"/>
      <c r="K28" s="187" t="s">
        <v>206</v>
      </c>
      <c r="T28" s="159" t="s">
        <v>207</v>
      </c>
    </row>
    <row r="29" spans="1:20" s="180" customFormat="1" x14ac:dyDescent="0.25">
      <c r="B29" s="161" t="s">
        <v>200</v>
      </c>
      <c r="C29" s="162" t="s">
        <v>201</v>
      </c>
      <c r="D29" s="159" t="s">
        <v>136</v>
      </c>
      <c r="E29" s="157"/>
      <c r="F29" s="162" t="s">
        <v>159</v>
      </c>
      <c r="G29" s="154">
        <v>-28</v>
      </c>
      <c r="H29" s="160"/>
      <c r="K29" s="187" t="s">
        <v>206</v>
      </c>
      <c r="T29" s="159" t="s">
        <v>207</v>
      </c>
    </row>
    <row r="30" spans="1:20" s="180" customFormat="1" x14ac:dyDescent="0.25">
      <c r="B30" s="161" t="s">
        <v>202</v>
      </c>
      <c r="C30" s="162" t="s">
        <v>203</v>
      </c>
      <c r="D30" s="159" t="s">
        <v>136</v>
      </c>
      <c r="E30" s="157"/>
      <c r="F30" s="162" t="s">
        <v>159</v>
      </c>
      <c r="G30" s="154">
        <v>-7.1</v>
      </c>
      <c r="H30" s="160"/>
      <c r="T30" s="159" t="s">
        <v>207</v>
      </c>
    </row>
    <row r="31" spans="1:20" x14ac:dyDescent="0.25">
      <c r="B31" s="161" t="s">
        <v>191</v>
      </c>
      <c r="C31" s="162" t="s">
        <v>192</v>
      </c>
      <c r="D31" s="159" t="s">
        <v>136</v>
      </c>
      <c r="E31" s="157"/>
      <c r="F31" s="162" t="s">
        <v>193</v>
      </c>
      <c r="G31" s="163">
        <v>1211.3462422097678</v>
      </c>
      <c r="H31" s="160"/>
      <c r="T31" s="159" t="s">
        <v>207</v>
      </c>
    </row>
    <row r="32" spans="1:20" x14ac:dyDescent="0.25">
      <c r="B32" s="161" t="s">
        <v>194</v>
      </c>
      <c r="C32" s="162" t="s">
        <v>195</v>
      </c>
      <c r="D32" s="159" t="s">
        <v>136</v>
      </c>
      <c r="E32" s="157"/>
      <c r="F32" s="162" t="s">
        <v>205</v>
      </c>
      <c r="G32" s="167">
        <v>0.77488593405772643</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31" sqref="E3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449953</v>
      </c>
      <c r="C4" s="106">
        <v>44713.520833333336</v>
      </c>
      <c r="D4" s="150" t="s">
        <v>219</v>
      </c>
      <c r="E4" s="102" t="s">
        <v>213</v>
      </c>
      <c r="F4" s="156" t="s">
        <v>221</v>
      </c>
      <c r="G4" s="100" t="s">
        <v>98</v>
      </c>
      <c r="I4" s="100"/>
      <c r="J4" s="150" t="s">
        <v>210</v>
      </c>
      <c r="K4" s="155">
        <v>44715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5.5E-2</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2.464</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0.61399999999999999</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71.335999999999999</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13.632</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6.32</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1.091</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2.4529999999999998</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0.77900000000000003</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0.80200000000000005</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0.45400000000000001</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-45.5</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-30.3</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-27.7</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-30.8</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-27.5</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-27.9</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-28.5</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3.9</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1321.1907419891286</v>
      </c>
      <c r="H31" s="160"/>
      <c r="T31" s="159" t="s">
        <v>207</v>
      </c>
    </row>
    <row r="32" spans="1:20" x14ac:dyDescent="0.25">
      <c r="B32" s="161" t="s">
        <v>194</v>
      </c>
      <c r="C32" s="162" t="s">
        <v>195</v>
      </c>
      <c r="D32" s="159" t="s">
        <v>136</v>
      </c>
      <c r="E32" s="157"/>
      <c r="F32" s="162" t="s">
        <v>205</v>
      </c>
      <c r="G32" s="167">
        <v>0.80076463840548462</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U19" sqref="U19"/>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2022-07-10T01:22:07Z</dcterms:modified>
</cp:coreProperties>
</file>