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J clark\"/>
    </mc:Choice>
  </mc:AlternateContent>
  <xr:revisionPtr revIDLastSave="0" documentId="13_ncr:1_{F0D9E283-8813-4A6C-AB17-46F3D735EB4D}"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<sst xmlns="http://schemas.openxmlformats.org/spreadsheetml/2006/main" count="598" uniqueCount="224">
  <si>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</si>
  <si>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</si>
  <si>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</si>
  <si>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</si>
  <si>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</si>
  <si>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</si>
  <si>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</si>
  <si>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</si>
  <si>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</si>
  <si>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</si>
  <si>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</si>
  <si>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</si>
  <si>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</si>
  <si>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</si>
  <si>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</si>
  <si>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</si>
  <si>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</si>
  <si>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</si>
  <si>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</si>
  <si>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</si>
  <si>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</si>
  <si>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</si>
  <si>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</si>
  <si>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</si>
  <si>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</si>
  <si>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</si>
  <si>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</si>
  <si>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</si>
  <si>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</si>
  <si>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</si>
  <si>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</si>
  <si>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</si>
  <si>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</si>
  <si>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</si>
  <si>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</si>
  <si>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</si>
  <si>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</si>
  <si>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</si>
  <si>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</si>
  <si>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</si>
  <si>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</si>
  <si>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</si>
  <si>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</si>
  <si>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</si>
  <si>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</si>
  <si>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</si>
  <si>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</si>
  <si>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</si>
  <si>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</si>
  <si>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</si>
  <si>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</si>
  <si>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</si>
  <si>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</si>
  <si>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</si>
  <si>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</si>
  <si>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</si>
  <si>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</si>
  <si>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</si>
  <si>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</si>
  <si>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</si>
  <si>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</si>
  <si>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</si>
  <si>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</si>
  <si>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</si>
  <si>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</si>
  <si>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</si>
  <si>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</si>
  <si>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</si>
  <si>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</si>
  <si>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</si>
  <si>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</si>
  <si>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</si>
  <si>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</si>
  <si>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</si>
  <si>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</si>
  <si>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</si>
  <si>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</si>
  <si>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</si>
  <si>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</si>
  <si>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</si>
  <si>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</si>
  <si>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</si>
  <si>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</si>
  <si>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</si>
  <si>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</si>
  <si>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</si>
  <si>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</si>
  <si>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</si>
  <si>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</si>
  <si>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</si>
  <si>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</si>
  <si>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</si>
  <si>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</si>
  <si>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</si>
  <si>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</si>
  <si>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</si>
  <si>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</si>
  <si>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</si>
  <si>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</si>
  <si>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</si>
  <si>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</si>
  <si>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</si>
  <si>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</si>
  <si>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</si>
  <si>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</si>
  <si>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</si>
  <si>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</si>
  <si>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</si>
  <si>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</si>
  <si>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</si>
  <si>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</si>
  <si>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</si>
  <si>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</si>
  <si>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</si>
  <si>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</si>
  <si>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</si>
  <si>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</si>
  <si>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</si>
  <si>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</si>
  <si>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</si>
  <si>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</si>
  <si>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</si>
  <si>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</si>
  <si>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</si>
  <si>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</si>
  <si>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</si>
  <si>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</si>
  <si>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</si>
  <si>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</si>
  <si>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</si>
  <si>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</si>
  <si>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</si>
  <si>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</si>
  <si>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</si>
  <si>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</si>
  <si>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</si>
  <si>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</si>
  <si>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</si>
  <si>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</si>
  <si>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</si>
  <si>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</si>
  <si>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</si>
  <si>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</si>
  <si>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</si>
  <si>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</si>
  <si>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</si>
  <si>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</si>
  <si>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</si>
  <si>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</si>
  <si>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</si>
  <si>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</si>
  <si>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</si>
  <si>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</si>
  <si>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</si>
  <si>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</si>
  <si>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</si>
  <si>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</si>
  <si>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</si>
  <si>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</si>
  <si>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</si>
  <si>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</si>
  <si>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</si>
  <si>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</si>
  <si>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</si>
  <si>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</si>
  <si>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</si>
  <si>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</si>
  <si>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</si>
  <si>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</si>
  <si>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</si>
  <si>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</si>
  <si>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</si>
  <si>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</si>
  <si>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</si>
  <si>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</si>
  <si>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</si>
  <si>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</si>
  <si>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</si>
  <si>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</si>
  <si>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</si>
  <si>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</si>
  <si>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</si>
  <si>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</si>
  <si>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</si>
  <si>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</si>
  <si>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</si>
  <si>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</si>
  <si>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</si>
  <si>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</si>
  <si>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</si>
  <si>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</si>
  <si>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</si>
  <si>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</si>
  <si>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</si>
  <si>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</si>
  <si>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</si>
  <si>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</si>
  <si>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</si>
  <si>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</si>
  <si>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</si>
  <si>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</si>
  <si>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</si>
  <si>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</si>
  <si>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</si>
  <si>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</si>
  <si>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</si>
  <si>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</si>
  <si>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22057463</t>
  </si>
  <si>
    <t>DIG-027842 - DIG-027843</t>
  </si>
  <si>
    <t>J Clark 7N</t>
  </si>
  <si>
    <t>05-123-46692</t>
  </si>
  <si>
    <t>DIG-027842</t>
  </si>
  <si>
    <t>DIG-027843</t>
  </si>
  <si>
    <t>J Clark 7N Bradenhead gas</t>
  </si>
  <si>
    <t>J Clark 7N Production gas</t>
  </si>
  <si>
    <t>Bradenhead gas</t>
  </si>
  <si>
    <t>Production gas</t>
  </si>
  <si>
    <t>nd</t>
  </si>
  <si>
    <t>123-46692</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</si>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</sst>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7N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-46.2</c:v>
                </c:pt>
                <c:pt idx="1">
                  <c:v>-30.3</c:v>
                </c:pt>
                <c:pt idx="2">
                  <c:v>-27.6</c:v>
                </c:pt>
                <c:pt idx="3">
                  <c:v>-30.5</c:v>
                </c:pt>
                <c:pt idx="4">
                  <c:v>-27</c:v>
                </c:pt>
                <c:pt idx="5">
                  <c:v>-27.2</c:v>
                </c:pt>
                <c:pt idx="6">
                  <c:v>-27.1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7N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-46.3</c:v>
                </c:pt>
                <c:pt idx="1">
                  <c:v>-30.7</c:v>
                </c:pt>
                <c:pt idx="2">
                  <c:v>-27.2</c:v>
                </c:pt>
                <c:pt idx="3">
                  <c:v>-29.6</c:v>
                </c:pt>
                <c:pt idx="4">
                  <c:v>-27</c:v>
                </c:pt>
                <c:pt idx="5">
                  <c:v>-26.9</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7N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75.166046114504937</c:v>
                </c:pt>
                <c:pt idx="1">
                  <c:v>13.054726198458017</c:v>
                </c:pt>
                <c:pt idx="2">
                  <c:v>5.8579555568820529</c:v>
                </c:pt>
                <c:pt idx="3">
                  <c:v>1.0062431846744047</c:v>
                </c:pt>
                <c:pt idx="4">
                  <c:v>2.4958881535117778</c:v>
                </c:pt>
                <c:pt idx="5">
                  <c:v>0.81757258754795381</c:v>
                </c:pt>
                <c:pt idx="6">
                  <c:v>0.97927501457666899</c:v>
                </c:pt>
                <c:pt idx="7">
                  <c:v>0.62229318984419224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7N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76.137495417407933</c:v>
                </c:pt>
                <c:pt idx="1">
                  <c:v>13.02515466572782</c:v>
                </c:pt>
                <c:pt idx="2">
                  <c:v>5.5680700562789038</c:v>
                </c:pt>
                <c:pt idx="3">
                  <c:v>0.91911478341605368</c:v>
                </c:pt>
                <c:pt idx="4">
                  <c:v>2.2419130880906613</c:v>
                </c:pt>
                <c:pt idx="5">
                  <c:v>0.71607869284222481</c:v>
                </c:pt>
                <c:pt idx="6">
                  <c:v>0.86074839829968963</c:v>
                </c:pt>
                <c:pt idx="7">
                  <c:v>0.5314248979367171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7N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24.833953885495067</c:v>
                </c:pt>
              </c:numCache>
            </c:numRef>
          </c:xVal>
          <c:yVal>
            <c:numRef>
              <c:f>'Data Summary'!$O$19</c:f>
              <c:numCache>
                <c:formatCode>0.0</c:formatCode>
                <c:ptCount val="1"/>
                <c:pt idx="0">
                  <c:v>-46.2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Summary'!$K$20</c:f>
              <c:numCache>
                <c:formatCode>0.0</c:formatCode>
                <c:ptCount val="1"/>
                <c:pt idx="0">
                  <c:v>23.86250458259207</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7N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-30.3</c:v>
                </c:pt>
              </c:numCache>
            </c:numRef>
          </c:xVal>
          <c:yVal>
            <c:numRef>
              <c:f>'Data Summary'!$Q$19</c:f>
              <c:numCache>
                <c:formatCode>0.0</c:formatCode>
                <c:ptCount val="1"/>
                <c:pt idx="0">
                  <c:v>-27.6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7N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-30.7</c:v>
                </c:pt>
              </c:numCache>
            </c:numRef>
          </c:xVal>
          <c:yVal>
            <c:numRef>
              <c:f>'Data Summary'!$Q$20</c:f>
              <c:numCache>
                <c:formatCode>0.0</c:formatCode>
                <c:ptCount val="1"/>
                <c:pt idx="0">
                  <c:v>-27.2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7N Bradenhead gas</c:v>
                </c:pt>
              </c:strCache>
            </c:strRef>
          </c:tx>
          <c:spPr>
            <a:ln>
              <a:noFill/>
            </a:ln>
          </c:spPr>
          <c:marker>
            <c:symbol val="diamond"/>
            <c:size val="8"/>
            <c:spPr>
              <a:ln>
                <a:solidFill>
                  <a:schemeClr val="tx1"/>
                </a:solidFill>
              </a:ln>
            </c:spPr>
          </c:marker>
          <c:xVal>
            <c:numRef>
              <c:f>'Data Summary'!$M$19</c:f>
              <c:numCache>
                <c:formatCode>0.0</c:formatCode>
                <c:ptCount val="1"/>
                <c:pt idx="0">
                  <c:v>7.9072591431956285</c:v>
                </c:pt>
              </c:numCache>
            </c:numRef>
          </c:xVal>
          <c:yVal>
            <c:numRef>
              <c:f>'Data Summary'!$K$19</c:f>
              <c:numCache>
                <c:formatCode>0.0</c:formatCode>
                <c:ptCount val="1"/>
                <c:pt idx="0">
                  <c:v>24.833953885495067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7N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8.6515911885039394</c:v>
                </c:pt>
              </c:numCache>
            </c:numRef>
          </c:xVal>
          <c:yVal>
            <c:numRef>
              <c:f>'Data Summary'!$K$20</c:f>
              <c:numCache>
                <c:formatCode>0.0</c:formatCode>
                <c:ptCount val="1"/>
                <c:pt idx="0">
                  <c:v>23.86250458259207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7N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-236</c:v>
                </c:pt>
              </c:numCache>
            </c:numRef>
          </c:xVal>
          <c:yVal>
            <c:numRef>
              <c:f>'Data Summary'!$O$19</c:f>
              <c:numCache>
                <c:formatCode>0.0</c:formatCode>
                <c:ptCount val="1"/>
                <c:pt idx="0">
                  <c:v>-46.2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-46.3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7N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-46.2</c:v>
                </c:pt>
              </c:numCache>
            </c:numRef>
          </c:xVal>
          <c:yVal>
            <c:numRef>
              <c:f>'Data Summary'!$L$19</c:f>
              <c:numCache>
                <c:formatCode>0.0</c:formatCode>
                <c:ptCount val="1"/>
                <c:pt idx="0">
                  <c:v>3.9743727032937306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7N Production gas</c:v>
                </c:pt>
              </c:strCache>
            </c:strRef>
          </c:tx>
          <c:spPr>
            <a:ln w="28575">
              <a:noFill/>
            </a:ln>
          </c:spPr>
          <c:marker>
            <c:spPr>
              <a:ln>
                <a:solidFill>
                  <a:schemeClr val="tx1"/>
                </a:solidFill>
              </a:ln>
            </c:spPr>
          </c:marker>
          <c:xVal>
            <c:numRef>
              <c:f>'Data Summary'!$O$20</c:f>
              <c:numCache>
                <c:formatCode>0.0</c:formatCode>
                <c:ptCount val="1"/>
                <c:pt idx="0">
                  <c:v>-46.3</c:v>
                </c:pt>
              </c:numCache>
            </c:numRef>
          </c:xVal>
          <c:yVal>
            <c:numRef>
              <c:f>'Data Summary'!$L$20</c:f>
              <c:numCache>
                <c:formatCode>0.0</c:formatCode>
                <c:ptCount val="1"/>
                <c:pt idx="0">
                  <c:v>4.0949053515871556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0.23134</cdr:y>
    </cdr:from>
    <cdr:to>
      <cdr:x>0.39866</cdr:x>
      <cdr:y>0.28327</cdr:y>
    </cdr:to>
    <cdr:sp macro="" textlink="">
      <cdr:nvSpPr>
        <cdr:cNvPr id="6" name="TextBox 1"/>
        <cdr:cNvSpPr txBox="1"/>
      </cdr:nvSpPr>
      <cdr:spPr>
        <a:xfrm xmlns:a="http://schemas.openxmlformats.org/drawingml/2006/main">
          <a:off x="1422143" y="14102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0.22551</cdr:y>
    </cdr:from>
    <cdr:to>
      <cdr:x>0.32</cdr:x>
      <cdr:y>0.27744</cdr:y>
    </cdr:to>
    <cdr:sp macro="" textlink="">
      <cdr:nvSpPr>
        <cdr:cNvPr id="8" name="TextBox 1"/>
        <cdr:cNvSpPr txBox="1"/>
      </cdr:nvSpPr>
      <cdr:spPr>
        <a:xfrm xmlns:a="http://schemas.openxmlformats.org/drawingml/2006/main">
          <a:off x="1056088" y="137471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0.16987</cdr:x>
      <cdr:y>0.22734</cdr:y>
    </cdr:from>
    <cdr:to>
      <cdr:x>0.26293</cdr:x>
      <cdr:y>0.27927</cdr:y>
    </cdr:to>
    <cdr:sp macro="" textlink="">
      <cdr:nvSpPr>
        <cdr:cNvPr id="9" name="TextBox 1"/>
        <cdr:cNvSpPr txBox="1"/>
      </cdr:nvSpPr>
      <cdr:spPr>
        <a:xfrm xmlns:a="http://schemas.openxmlformats.org/drawingml/2006/main">
          <a:off x="790496" y="1385873"/>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579667</xdr:colOff>
      <xdr:row>38</xdr:row>
      <xdr:rowOff>48642</xdr:rowOff>
    </xdr:to>
    <xdr:pic>
      <xdr:nvPicPr>
        <xdr:cNvPr id="2" name="Picture 1">
          <a:extLst>
            <a:ext uri="{FF2B5EF4-FFF2-40B4-BE49-F238E27FC236}">
              <a16:creationId xmlns:a16="http://schemas.microsoft.com/office/drawing/2014/main" id="{2A409ACF-D4A2-4866-89F5-33DEF74810F8}"/>
            </a:ext>
          </a:extLst>
        </xdr:cNvPr>
        <xdr:cNvPicPr>
          <a:picLocks noChangeAspect="1"/>
        </xdr:cNvPicPr>
      </xdr:nvPicPr>
      <xdr:blipFill>
        <a:blip xmlns:r="http://schemas.openxmlformats.org/officeDocument/2006/relationships" r:embed="rId1"/>
        <a:stretch>
          <a:fillRect/>
        </a:stretch>
      </xdr:blipFill>
      <xdr:spPr>
        <a:xfrm>
          <a:off x="0" y="0"/>
          <a:ext cx="9764488" cy="72876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221</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 Clark 7N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22057463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DIG-027842 - DIG-027843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22057463</v>
      </c>
      <c r="B12" s="169" t="s">
        <v>211</v>
      </c>
      <c r="C12" s="170" t="s">
        <v>213</v>
      </c>
      <c r="D12" s="158" t="s">
        <v>215</v>
      </c>
      <c r="E12" s="172">
        <v>44685</v>
      </c>
      <c r="F12" s="185">
        <v>0.54166666666666663</v>
      </c>
      <c r="G12" s="95"/>
      <c r="H12" s="95"/>
      <c r="I12" s="113"/>
      <c r="J12" s="178">
        <v>44690</v>
      </c>
      <c r="K12" s="174">
        <v>23126.36</v>
      </c>
      <c r="L12" s="174">
        <v>4854.2299999999996</v>
      </c>
      <c r="M12" s="174">
        <v>22748.62</v>
      </c>
      <c r="N12" s="174">
        <v>705164.81</v>
      </c>
      <c r="O12" s="174">
        <v>122471.53</v>
      </c>
      <c r="P12" s="174">
        <v>54955.51</v>
      </c>
      <c r="Q12" s="174">
        <v>9439.92</v>
      </c>
      <c r="R12" s="174">
        <v>23415.23</v>
      </c>
      <c r="S12" s="174">
        <v>7669.55</v>
      </c>
      <c r="T12" s="174">
        <v>9186.9500000000007</v>
      </c>
      <c r="U12" s="174">
        <v>5837.89</v>
      </c>
      <c r="V12" s="174" t="s">
        <v>217</v>
      </c>
      <c r="W12" s="174" t="s">
        <v>217</v>
      </c>
      <c r="X12" s="175" t="s">
        <v>217</v>
      </c>
      <c r="Y12" s="165">
        <v>75.166046114504937</v>
      </c>
      <c r="Z12" s="97">
        <v>13.054726198458017</v>
      </c>
      <c r="AA12" s="97">
        <v>5.8579555568820529</v>
      </c>
      <c r="AB12" s="97">
        <v>1.0062431846744047</v>
      </c>
      <c r="AC12" s="97">
        <v>2.4958881535117778</v>
      </c>
      <c r="AD12" s="97">
        <v>0.81757258754795381</v>
      </c>
      <c r="AE12" s="97">
        <v>0.97927501457666899</v>
      </c>
      <c r="AF12" s="139">
        <v>0.62229318984419224</v>
      </c>
      <c r="AG12" s="137">
        <v>1283.9329393490764</v>
      </c>
      <c r="AH12" s="115">
        <v>1353.3060573921036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22057463</v>
      </c>
      <c r="B13" s="168" t="s">
        <v>212</v>
      </c>
      <c r="C13" s="171" t="s">
        <v>214</v>
      </c>
      <c r="D13" s="164" t="s">
        <v>216</v>
      </c>
      <c r="E13" s="173">
        <v>44685</v>
      </c>
      <c r="F13" s="186">
        <v>0.54861111111111105</v>
      </c>
      <c r="G13" s="109"/>
      <c r="H13" s="109"/>
      <c r="I13" s="114"/>
      <c r="J13" s="179">
        <v>44690</v>
      </c>
      <c r="K13" s="176">
        <v>4304.79</v>
      </c>
      <c r="L13" s="176">
        <v>252.19</v>
      </c>
      <c r="M13" s="176">
        <v>25604.53</v>
      </c>
      <c r="N13" s="176">
        <v>733114.75</v>
      </c>
      <c r="O13" s="176">
        <v>125417.33</v>
      </c>
      <c r="P13" s="176">
        <v>53613.58</v>
      </c>
      <c r="Q13" s="176">
        <v>8849.7099999999991</v>
      </c>
      <c r="R13" s="176">
        <v>21586.97</v>
      </c>
      <c r="S13" s="176">
        <v>6895.02</v>
      </c>
      <c r="T13" s="176">
        <v>8287.5300000000007</v>
      </c>
      <c r="U13" s="176">
        <v>5117.3999999999996</v>
      </c>
      <c r="V13" s="176" t="s">
        <v>217</v>
      </c>
      <c r="W13" s="176" t="s">
        <v>217</v>
      </c>
      <c r="X13" s="177" t="s">
        <v>217</v>
      </c>
      <c r="Y13" s="166">
        <v>76.137495417407933</v>
      </c>
      <c r="Z13" s="112">
        <v>13.02515466572782</v>
      </c>
      <c r="AA13" s="112">
        <v>5.5680700562789038</v>
      </c>
      <c r="AB13" s="112">
        <v>0.91911478341605368</v>
      </c>
      <c r="AC13" s="112">
        <v>2.2419130880906613</v>
      </c>
      <c r="AD13" s="112">
        <v>0.71607869284222481</v>
      </c>
      <c r="AE13" s="112">
        <v>0.86074839829968963</v>
      </c>
      <c r="AF13" s="140">
        <v>0.5314248979367171</v>
      </c>
      <c r="AG13" s="138">
        <v>1290.6502714378505</v>
      </c>
      <c r="AH13" s="116">
        <v>1331.0481510214638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22057463</v>
      </c>
      <c r="B19" s="95" t="str">
        <f t="shared" si="0"/>
        <v>DIG-027842</v>
      </c>
      <c r="C19" s="95" t="str">
        <f t="shared" si="0"/>
        <v>J Clark 7N Bradenhead gas</v>
      </c>
      <c r="D19" s="96" t="str">
        <f t="shared" si="0"/>
        <v>Bradenhead gas</v>
      </c>
      <c r="E19" s="96">
        <f t="shared" si="0"/>
        <v>44685</v>
      </c>
      <c r="F19" s="183">
        <f t="shared" si="0"/>
        <v>0.54166666666666663</v>
      </c>
      <c r="G19" s="98"/>
      <c r="H19" s="98"/>
      <c r="I19" s="117"/>
      <c r="J19" s="118">
        <v>938143</v>
      </c>
      <c r="K19" s="90">
        <v>24.833953885495067</v>
      </c>
      <c r="L19" s="90">
        <v>3.9743727032937306</v>
      </c>
      <c r="M19" s="119">
        <v>7.9072591431956285</v>
      </c>
      <c r="N19" s="181">
        <v>44695</v>
      </c>
      <c r="O19" s="188">
        <v>-46.2</v>
      </c>
      <c r="P19" s="188">
        <v>-30.3</v>
      </c>
      <c r="Q19" s="188">
        <v>-27.6</v>
      </c>
      <c r="R19" s="190">
        <v>-30.5</v>
      </c>
      <c r="S19" s="192">
        <v>-27</v>
      </c>
      <c r="T19" s="193">
        <v>-27.2</v>
      </c>
      <c r="U19" s="193">
        <v>-27.1</v>
      </c>
      <c r="V19" s="194">
        <v>3</v>
      </c>
      <c r="W19" s="196">
        <v>-236</v>
      </c>
      <c r="X19" s="202"/>
      <c r="Y19" s="203"/>
      <c r="Z19" s="204"/>
      <c r="AC19" s="145" t="s">
        <v>62</v>
      </c>
      <c r="AF19" s="127">
        <v>0.79776764852989301</v>
      </c>
      <c r="AG19" s="124">
        <v>0.77450970511272166</v>
      </c>
      <c r="AR19" s="21"/>
      <c r="CF19" s="52"/>
      <c r="CG19" s="21"/>
    </row>
    <row r="20" spans="1:85" ht="15" customHeight="1" thickBot="1" x14ac:dyDescent="0.25">
      <c r="A20" s="142" t="str">
        <f t="shared" si="0"/>
        <v>22057463</v>
      </c>
      <c r="B20" s="109" t="str">
        <f t="shared" si="0"/>
        <v>DIG-027843</v>
      </c>
      <c r="C20" s="109" t="str">
        <f t="shared" si="0"/>
        <v>J Clark 7N Production gas</v>
      </c>
      <c r="D20" s="110" t="str">
        <f t="shared" si="0"/>
        <v>Production gas</v>
      </c>
      <c r="E20" s="173">
        <f t="shared" si="0"/>
        <v>44685</v>
      </c>
      <c r="F20" s="184">
        <f t="shared" si="0"/>
        <v>0.54861111111111105</v>
      </c>
      <c r="G20" s="109"/>
      <c r="H20" s="109"/>
      <c r="I20" s="114"/>
      <c r="J20" s="120">
        <v>962883</v>
      </c>
      <c r="K20" s="111">
        <v>23.86250458259207</v>
      </c>
      <c r="L20" s="111">
        <v>4.0949053515871556</v>
      </c>
      <c r="M20" s="121">
        <v>8.6515911885039394</v>
      </c>
      <c r="N20" s="182">
        <v>44695</v>
      </c>
      <c r="O20" s="189">
        <v>-46.3</v>
      </c>
      <c r="P20" s="189">
        <v>-30.7</v>
      </c>
      <c r="Q20" s="189">
        <v>-27.2</v>
      </c>
      <c r="R20" s="191">
        <v>-29.6</v>
      </c>
      <c r="S20" s="189">
        <v>-27</v>
      </c>
      <c r="T20" s="191">
        <v>-26.9</v>
      </c>
      <c r="U20" s="191">
        <v>-27.1</v>
      </c>
      <c r="V20" s="195">
        <v>3.6</v>
      </c>
      <c r="W20" s="197">
        <v>-240</v>
      </c>
      <c r="X20" s="205"/>
      <c r="Y20" s="206"/>
      <c r="Z20" s="207"/>
      <c r="AC20" s="145" t="s">
        <v>60</v>
      </c>
      <c r="AF20" s="123">
        <v>0.78070120452270697</v>
      </c>
      <c r="AG20" s="125">
        <v>0.76014235702265054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454700</v>
      </c>
      <c r="C4" s="106">
        <v>44685.541666666664</v>
      </c>
      <c r="D4" s="150" t="s">
        <v>218</v>
      </c>
      <c r="E4" s="102" t="s">
        <v>211</v>
      </c>
      <c r="F4" s="156" t="s">
        <v>219</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0.49099999999999999</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2.2999999999999998</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2.339</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223</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71.31</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12.385</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5.5570000000000004</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0.95499999999999996</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2.3679999999999999</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0.77600000000000002</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0.92900000000000005</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0.59</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-46.2</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-236</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-30.3</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-27.6</v>
      </c>
      <c r="H25" s="151"/>
      <c r="K25" s="150"/>
      <c r="T25" s="159" t="s">
        <v>207</v>
      </c>
    </row>
    <row r="26" spans="1:20" x14ac:dyDescent="0.25">
      <c r="B26" s="152" t="s">
        <v>166</v>
      </c>
      <c r="C26" s="153" t="s">
        <v>167</v>
      </c>
      <c r="D26" s="149" t="s">
        <v>136</v>
      </c>
      <c r="E26" s="146"/>
      <c r="F26" s="153" t="s">
        <v>159</v>
      </c>
      <c r="G26" s="154">
        <v>-30.5</v>
      </c>
      <c r="H26" s="151"/>
      <c r="K26" s="187" t="s">
        <v>206</v>
      </c>
      <c r="T26" s="159" t="s">
        <v>207</v>
      </c>
    </row>
    <row r="27" spans="1:20" x14ac:dyDescent="0.25">
      <c r="B27" s="152" t="s">
        <v>168</v>
      </c>
      <c r="C27" s="153" t="s">
        <v>169</v>
      </c>
      <c r="D27" s="149" t="s">
        <v>136</v>
      </c>
      <c r="E27" s="146"/>
      <c r="F27" s="153" t="s">
        <v>159</v>
      </c>
      <c r="G27" s="154">
        <v>-27</v>
      </c>
      <c r="H27" s="151"/>
      <c r="K27" s="180"/>
      <c r="T27" s="159" t="s">
        <v>207</v>
      </c>
    </row>
    <row r="28" spans="1:20" s="180" customFormat="1" x14ac:dyDescent="0.25">
      <c r="B28" s="161" t="s">
        <v>198</v>
      </c>
      <c r="C28" s="162" t="s">
        <v>199</v>
      </c>
      <c r="D28" s="159" t="s">
        <v>136</v>
      </c>
      <c r="E28" s="157"/>
      <c r="F28" s="162" t="s">
        <v>159</v>
      </c>
      <c r="G28" s="154">
        <v>-27.2</v>
      </c>
      <c r="H28" s="160"/>
      <c r="K28" s="187" t="s">
        <v>206</v>
      </c>
      <c r="T28" s="159" t="s">
        <v>207</v>
      </c>
    </row>
    <row r="29" spans="1:20" s="180" customFormat="1" x14ac:dyDescent="0.25">
      <c r="B29" s="161" t="s">
        <v>200</v>
      </c>
      <c r="C29" s="162" t="s">
        <v>201</v>
      </c>
      <c r="D29" s="159" t="s">
        <v>136</v>
      </c>
      <c r="E29" s="157"/>
      <c r="F29" s="162" t="s">
        <v>159</v>
      </c>
      <c r="G29" s="154">
        <v>-27.1</v>
      </c>
      <c r="H29" s="160"/>
      <c r="K29" s="187" t="s">
        <v>206</v>
      </c>
      <c r="T29" s="159" t="s">
        <v>207</v>
      </c>
    </row>
    <row r="30" spans="1:20" s="180" customFormat="1" x14ac:dyDescent="0.25">
      <c r="B30" s="161" t="s">
        <v>202</v>
      </c>
      <c r="C30" s="162" t="s">
        <v>203</v>
      </c>
      <c r="D30" s="159" t="s">
        <v>136</v>
      </c>
      <c r="E30" s="157"/>
      <c r="F30" s="162" t="s">
        <v>159</v>
      </c>
      <c r="G30" s="154">
        <v>3</v>
      </c>
      <c r="H30" s="160"/>
      <c r="T30" s="159" t="s">
        <v>207</v>
      </c>
    </row>
    <row r="31" spans="1:20" x14ac:dyDescent="0.25">
      <c r="B31" s="161" t="s">
        <v>191</v>
      </c>
      <c r="C31" s="162" t="s">
        <v>192</v>
      </c>
      <c r="D31" s="159" t="s">
        <v>136</v>
      </c>
      <c r="E31" s="157"/>
      <c r="F31" s="162" t="s">
        <v>193</v>
      </c>
      <c r="G31" s="163">
        <v>1283.9329393490764</v>
      </c>
      <c r="H31" s="160"/>
      <c r="T31" s="159" t="s">
        <v>207</v>
      </c>
    </row>
    <row r="32" spans="1:20" x14ac:dyDescent="0.25">
      <c r="B32" s="161" t="s">
        <v>194</v>
      </c>
      <c r="C32" s="162" t="s">
        <v>195</v>
      </c>
      <c r="D32" s="159" t="s">
        <v>136</v>
      </c>
      <c r="E32" s="157"/>
      <c r="F32" s="162" t="s">
        <v>205</v>
      </c>
      <c r="G32" s="167">
        <v>0.79776764852989301</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20" sqref="E20:E2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454700</v>
      </c>
      <c r="C4" s="106">
        <v>44685.548611111109</v>
      </c>
      <c r="D4" s="150" t="s">
        <v>218</v>
      </c>
      <c r="E4" s="102" t="s">
        <v>212</v>
      </c>
      <c r="F4" s="156" t="s">
        <v>220</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2.5000000000000001E-2</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2.5779999999999998</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0.433</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73.825000000000003</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12.63</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5.399</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0.89100000000000001</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2.1739999999999999</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0.69399999999999995</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0.83499999999999996</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0.51500000000000001</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-46.3</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-240</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-30.7</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-27.2</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-29.6</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-26.9</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-27.1</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3.6</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1290.6502714378505</v>
      </c>
      <c r="H31" s="160"/>
      <c r="T31" s="159" t="s">
        <v>207</v>
      </c>
    </row>
    <row r="32" spans="1:20" x14ac:dyDescent="0.25">
      <c r="B32" s="161" t="s">
        <v>194</v>
      </c>
      <c r="C32" s="162" t="s">
        <v>195</v>
      </c>
      <c r="D32" s="159" t="s">
        <v>136</v>
      </c>
      <c r="E32" s="157"/>
      <c r="F32" s="162" t="s">
        <v>205</v>
      </c>
      <c r="G32" s="167">
        <v>0.78070120452270697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2022-06-21T18:30:30Z</dcterms:modified>
</cp:coreProperties>
</file>