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quandaryconsultants.sharepoint.com/sites/QuandaryConsultants/Shared Documents/Water Quality/Verdad Resources/Johnson 01N-65W-30-3H/"/>
    </mc:Choice>
  </mc:AlternateContent>
  <xr:revisionPtr revIDLastSave="105" documentId="8_{01D82C51-ED28-4481-91D3-56053C7E20F9}" xr6:coauthVersionLast="46" xr6:coauthVersionMax="46" xr10:uidLastSave="{9D8D0261-F553-4A53-A8D9-270A4D74D6E8}"/>
  <bookViews>
    <workbookView xWindow="-289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8" i="1" l="1"/>
  <c r="C39" i="1" l="1"/>
</calcChain>
</file>

<file path=xl/sharedStrings.xml><?xml version="1.0" encoding="utf-8"?>
<sst xmlns="http://schemas.openxmlformats.org/spreadsheetml/2006/main" count="52" uniqueCount="42">
  <si>
    <t>Field Sampling Data Sheet</t>
  </si>
  <si>
    <t xml:space="preserve">Sample ID: </t>
  </si>
  <si>
    <t>Well API/Location ID:</t>
  </si>
  <si>
    <t>Collection Date:</t>
  </si>
  <si>
    <t>Permit No:</t>
  </si>
  <si>
    <t>Receipt No:</t>
  </si>
  <si>
    <t>Total Depth (feet):</t>
  </si>
  <si>
    <t>Static Water Level (feet):</t>
  </si>
  <si>
    <t xml:space="preserve">Sampling Location Contact: </t>
  </si>
  <si>
    <t xml:space="preserve">Sampling Location Address: </t>
  </si>
  <si>
    <t>Water Well Information Onsite</t>
  </si>
  <si>
    <t>N/A - Not Available</t>
  </si>
  <si>
    <t xml:space="preserve">Department of Water Resources Water Well Information </t>
  </si>
  <si>
    <t>Time</t>
  </si>
  <si>
    <t>Purge Volume (gallons)</t>
  </si>
  <si>
    <t>pH</t>
  </si>
  <si>
    <t>Odor (Yes/No)</t>
  </si>
  <si>
    <t>Color/Appearance/ Sediment</t>
  </si>
  <si>
    <t>Effervescence (Yes/No)</t>
  </si>
  <si>
    <t>Yield (gpm):</t>
  </si>
  <si>
    <t>(gpm) - gallons per minute</t>
  </si>
  <si>
    <t>Latitude:</t>
  </si>
  <si>
    <t>Longitude:</t>
  </si>
  <si>
    <t>Description of Sample Location:</t>
  </si>
  <si>
    <t>Purging Start Time:</t>
  </si>
  <si>
    <t>Purge Rate (gpm):</t>
  </si>
  <si>
    <t>Purge Time (minutes):</t>
  </si>
  <si>
    <t>Total Purge Volume (gallons):</t>
  </si>
  <si>
    <t xml:space="preserve">Sampling Flow Rate (gpm): </t>
  </si>
  <si>
    <t>(µs/cm) - microsiemens per centimeter</t>
  </si>
  <si>
    <t>(˚C) - degrees Celsius</t>
  </si>
  <si>
    <t>no</t>
  </si>
  <si>
    <t>Conductivity (µs/cm)</t>
  </si>
  <si>
    <t>Temperature (˚C)</t>
  </si>
  <si>
    <t>Lochbuie 0429137</t>
  </si>
  <si>
    <t xml:space="preserve">	05-123-40329</t>
  </si>
  <si>
    <t>703 Co Rd 37, Brighton, CO 80603</t>
  </si>
  <si>
    <t>50158-F</t>
  </si>
  <si>
    <t>well building to northwest of treatment plant</t>
  </si>
  <si>
    <t>cloudy</t>
  </si>
  <si>
    <t>Bryan Dalrymple, Town of Lochbuie</t>
  </si>
  <si>
    <t>0429137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</si>
</sst>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h:mm\ AM/PM;@"/>
  </numFmts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15" fontId="2" fillId="0" borderId="1" xfId="0" applyNumberFormat="1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2" fillId="0" borderId="9" xfId="0" applyFont="1" applyBorder="1" applyAlignment="1">
      <alignment horizontal="left"/>
    </xf>
    <xf numFmtId="0" fontId="2" fillId="0" borderId="0" xfId="0" applyFont="1"/>
    <xf numFmtId="0" fontId="4" fillId="0" borderId="0" xfId="0" applyFont="1"/>
    <xf numFmtId="0" fontId="2" fillId="0" borderId="9" xfId="0" applyFont="1" applyBorder="1"/>
    <xf numFmtId="15" fontId="2" fillId="0" borderId="0" xfId="0" applyNumberFormat="1" applyFont="1"/>
    <xf numFmtId="0" fontId="2" fillId="0" borderId="10" xfId="0" applyFont="1" applyBorder="1"/>
    <xf numFmtId="0" fontId="4" fillId="0" borderId="10" xfId="0" applyFon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1" xfId="0" applyFont="1" applyBorder="1" applyAlignment="1">
      <alignment horizontal="center"/>
    </xf>
    <xf numFmtId="18" fontId="5" fillId="0" borderId="1" xfId="0" applyNumberFormat="1" applyFont="1" applyBorder="1" applyAlignment="1">
      <alignment horizontal="center"/>
    </xf>
    <xf numFmtId="0" fontId="5" fillId="0" borderId="9" xfId="0" applyFont="1" applyBorder="1"/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5" xfId="0" applyFont="1" applyBorder="1"/>
    <xf numFmtId="0" fontId="5" fillId="0" borderId="10" xfId="0" applyFont="1" applyBorder="1"/>
    <xf numFmtId="0" fontId="5" fillId="0" borderId="5" xfId="0" applyFont="1" applyBorder="1" applyAlignment="1">
      <alignment horizontal="center"/>
    </xf>
    <xf numFmtId="164" fontId="5" fillId="0" borderId="5" xfId="0" applyNumberFormat="1" applyFont="1" applyBorder="1" applyAlignment="1">
      <alignment horizontal="center"/>
    </xf>
    <xf numFmtId="1" fontId="5" fillId="0" borderId="5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1" fillId="2" borderId="1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"/>
  <sheetViews>
    <sheetView tabSelected="1" workbookViewId="0">
      <selection activeCell="C14" sqref="C14"/>
    </sheetView>
  </sheetViews>
  <sheetFormatPr defaultRowHeight="15" x14ac:dyDescent="0.25"/>
  <cols>
    <col min="1" max="1" width="20.42578125" customWidth="1"/>
    <col min="2" max="2" width="10.85546875" customWidth="1"/>
    <col min="3" max="3" width="16.28515625" customWidth="1"/>
    <col min="5" max="5" width="15.7109375" customWidth="1"/>
    <col min="6" max="6" width="12.85546875" customWidth="1"/>
    <col min="7" max="7" width="18.85546875" customWidth="1"/>
    <col min="8" max="8" width="9.5703125" customWidth="1"/>
    <col min="9" max="9" width="4.85546875" customWidth="1"/>
    <col min="11" max="11" width="12" customWidth="1"/>
  </cols>
  <sheetData>
    <row r="1" spans="1:11" ht="24" thickBot="1" x14ac:dyDescent="0.4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2"/>
    </row>
    <row r="2" spans="1:11" ht="15.75" thickBot="1" x14ac:dyDescent="0.3">
      <c r="A2" s="4"/>
      <c r="K2" s="5"/>
    </row>
    <row r="3" spans="1:11" ht="16.5" thickBot="1" x14ac:dyDescent="0.3">
      <c r="A3" s="6" t="s">
        <v>1</v>
      </c>
      <c r="B3" s="30" t="s">
        <v>34</v>
      </c>
      <c r="C3" s="32"/>
      <c r="D3" s="7"/>
      <c r="E3" s="8"/>
      <c r="F3" s="8"/>
      <c r="G3" s="8"/>
      <c r="K3" s="5"/>
    </row>
    <row r="4" spans="1:11" ht="16.5" thickBot="1" x14ac:dyDescent="0.3">
      <c r="A4" s="9" t="s">
        <v>3</v>
      </c>
      <c r="B4" s="3">
        <v>44308</v>
      </c>
      <c r="C4" s="10"/>
      <c r="D4" s="7"/>
      <c r="E4" s="8"/>
      <c r="F4" s="8"/>
      <c r="G4" s="8"/>
      <c r="K4" s="5"/>
    </row>
    <row r="5" spans="1:11" ht="16.5" thickBot="1" x14ac:dyDescent="0.3">
      <c r="A5" s="43" t="s">
        <v>2</v>
      </c>
      <c r="B5" s="33"/>
      <c r="C5" s="16" t="s">
        <v>35</v>
      </c>
      <c r="D5" s="7"/>
      <c r="E5" s="8"/>
      <c r="F5" s="8"/>
      <c r="G5" s="8"/>
      <c r="K5" s="5"/>
    </row>
    <row r="6" spans="1:11" ht="16.5" thickBot="1" x14ac:dyDescent="0.3">
      <c r="A6" s="9"/>
      <c r="B6" s="7"/>
      <c r="C6" s="7"/>
      <c r="D6" s="7"/>
      <c r="E6" s="8"/>
      <c r="F6" s="8"/>
      <c r="G6" s="8"/>
      <c r="K6" s="5"/>
    </row>
    <row r="7" spans="1:11" ht="16.5" thickBot="1" x14ac:dyDescent="0.3">
      <c r="A7" s="43" t="s">
        <v>8</v>
      </c>
      <c r="B7" s="33"/>
      <c r="C7" s="30" t="s">
        <v>40</v>
      </c>
      <c r="D7" s="31"/>
      <c r="E7" s="32"/>
      <c r="F7" s="8"/>
      <c r="G7" s="8"/>
      <c r="K7" s="5"/>
    </row>
    <row r="8" spans="1:11" ht="16.5" thickBot="1" x14ac:dyDescent="0.3">
      <c r="A8" s="43" t="s">
        <v>9</v>
      </c>
      <c r="B8" s="33"/>
      <c r="C8" s="30" t="s">
        <v>36</v>
      </c>
      <c r="D8" s="31"/>
      <c r="E8" s="31"/>
      <c r="F8" s="32"/>
      <c r="G8" s="8"/>
      <c r="K8" s="5"/>
    </row>
    <row r="9" spans="1:11" ht="15.75" thickBot="1" x14ac:dyDescent="0.3">
      <c r="A9" s="4"/>
      <c r="K9" s="5"/>
    </row>
    <row r="10" spans="1:11" ht="19.5" thickBot="1" x14ac:dyDescent="0.35">
      <c r="A10" s="34" t="s">
        <v>12</v>
      </c>
      <c r="B10" s="35"/>
      <c r="C10" s="35"/>
      <c r="D10" s="35"/>
      <c r="E10" s="35"/>
      <c r="F10" s="35"/>
      <c r="G10" s="35"/>
      <c r="H10" s="35"/>
      <c r="I10" s="35"/>
      <c r="J10" s="35"/>
      <c r="K10" s="36"/>
    </row>
    <row r="11" spans="1:11" ht="15.75" thickBot="1" x14ac:dyDescent="0.3">
      <c r="A11" s="4"/>
      <c r="K11" s="5"/>
    </row>
    <row r="12" spans="1:11" ht="16.5" thickBot="1" x14ac:dyDescent="0.3">
      <c r="A12" s="6" t="s">
        <v>4</v>
      </c>
      <c r="B12" s="2" t="s">
        <v>37</v>
      </c>
      <c r="C12" s="7"/>
      <c r="D12" s="33" t="s">
        <v>7</v>
      </c>
      <c r="E12" s="33"/>
      <c r="F12" s="33"/>
      <c r="G12" s="1">
        <v>27</v>
      </c>
      <c r="H12" s="7"/>
      <c r="I12" s="7"/>
      <c r="J12" s="7"/>
      <c r="K12" s="11"/>
    </row>
    <row r="13" spans="1:11" ht="16.5" thickBot="1" x14ac:dyDescent="0.3">
      <c r="A13" s="6" t="s">
        <v>5</v>
      </c>
      <c r="B13" s="48" t="s">
        <v>41</v>
      </c>
      <c r="C13" s="7"/>
      <c r="D13" s="33" t="s">
        <v>19</v>
      </c>
      <c r="E13" s="33"/>
      <c r="F13" s="1">
        <v>1300</v>
      </c>
      <c r="G13" s="7"/>
      <c r="H13" s="7"/>
      <c r="I13" s="7" t="s">
        <v>11</v>
      </c>
      <c r="J13" s="7"/>
      <c r="K13" s="11"/>
    </row>
    <row r="14" spans="1:11" ht="16.5" thickBot="1" x14ac:dyDescent="0.3">
      <c r="A14" s="6" t="s">
        <v>6</v>
      </c>
      <c r="B14" s="1">
        <v>86</v>
      </c>
      <c r="C14" s="7"/>
      <c r="D14" s="7"/>
      <c r="E14" s="7"/>
      <c r="F14" s="7"/>
      <c r="G14" s="7"/>
      <c r="H14" s="7"/>
      <c r="I14" s="7" t="s">
        <v>20</v>
      </c>
      <c r="J14" s="7"/>
      <c r="K14" s="11"/>
    </row>
    <row r="15" spans="1:11" ht="15.75" thickBot="1" x14ac:dyDescent="0.3">
      <c r="A15" s="4"/>
      <c r="K15" s="5"/>
    </row>
    <row r="16" spans="1:11" ht="19.5" thickBot="1" x14ac:dyDescent="0.35">
      <c r="A16" s="34" t="s">
        <v>10</v>
      </c>
      <c r="B16" s="35"/>
      <c r="C16" s="35"/>
      <c r="D16" s="35"/>
      <c r="E16" s="35"/>
      <c r="F16" s="35"/>
      <c r="G16" s="35"/>
      <c r="H16" s="35"/>
      <c r="I16" s="35"/>
      <c r="J16" s="35"/>
      <c r="K16" s="36"/>
    </row>
    <row r="17" spans="1:11" ht="15.75" thickBot="1" x14ac:dyDescent="0.3">
      <c r="A17" s="4"/>
      <c r="K17" s="5"/>
    </row>
    <row r="18" spans="1:11" ht="16.5" thickBot="1" x14ac:dyDescent="0.3">
      <c r="A18" s="9" t="s">
        <v>21</v>
      </c>
      <c r="B18" s="2">
        <v>40.011310999999999</v>
      </c>
      <c r="C18" s="7"/>
      <c r="D18" s="7"/>
      <c r="E18" s="7"/>
      <c r="F18" s="7"/>
      <c r="G18" s="7"/>
      <c r="H18" s="7"/>
      <c r="I18" s="7"/>
      <c r="J18" s="7"/>
      <c r="K18" s="12"/>
    </row>
    <row r="19" spans="1:11" ht="16.5" thickBot="1" x14ac:dyDescent="0.3">
      <c r="A19" s="9" t="s">
        <v>22</v>
      </c>
      <c r="B19" s="2">
        <v>-104.71766</v>
      </c>
      <c r="C19" s="7"/>
      <c r="D19" s="7"/>
      <c r="E19" s="7"/>
      <c r="F19" s="7"/>
      <c r="G19" s="7"/>
      <c r="H19" s="7"/>
      <c r="I19" s="7"/>
      <c r="J19" s="7"/>
      <c r="K19" s="12"/>
    </row>
    <row r="20" spans="1:11" ht="16.5" thickBot="1" x14ac:dyDescent="0.3">
      <c r="A20" s="9" t="s">
        <v>23</v>
      </c>
      <c r="B20" s="7"/>
      <c r="C20" s="37" t="s">
        <v>38</v>
      </c>
      <c r="D20" s="38"/>
      <c r="E20" s="38"/>
      <c r="F20" s="38"/>
      <c r="G20" s="38"/>
      <c r="H20" s="38"/>
      <c r="I20" s="38"/>
      <c r="J20" s="39"/>
      <c r="K20" s="12"/>
    </row>
    <row r="21" spans="1:11" ht="15.75" thickBot="1" x14ac:dyDescent="0.3">
      <c r="A21" s="4"/>
      <c r="K21" s="5"/>
    </row>
    <row r="22" spans="1:11" ht="16.5" thickBot="1" x14ac:dyDescent="0.3">
      <c r="A22" s="9" t="s">
        <v>24</v>
      </c>
      <c r="B22" s="17">
        <v>0.57152777777777775</v>
      </c>
      <c r="K22" s="5"/>
    </row>
    <row r="23" spans="1:11" x14ac:dyDescent="0.25">
      <c r="A23" s="4"/>
      <c r="K23" s="5"/>
    </row>
    <row r="24" spans="1:11" x14ac:dyDescent="0.25">
      <c r="A24" s="4"/>
      <c r="K24" s="5"/>
    </row>
    <row r="25" spans="1:11" ht="30" x14ac:dyDescent="0.25">
      <c r="A25" s="18"/>
      <c r="B25" s="21" t="s">
        <v>13</v>
      </c>
      <c r="C25" s="22" t="s">
        <v>14</v>
      </c>
      <c r="D25" s="21" t="s">
        <v>15</v>
      </c>
      <c r="E25" s="22" t="s">
        <v>32</v>
      </c>
      <c r="F25" s="22" t="s">
        <v>33</v>
      </c>
      <c r="G25" s="22" t="s">
        <v>17</v>
      </c>
      <c r="H25" s="22" t="s">
        <v>16</v>
      </c>
      <c r="I25" s="46" t="s">
        <v>18</v>
      </c>
      <c r="J25" s="46"/>
      <c r="K25" s="23"/>
    </row>
    <row r="26" spans="1:11" x14ac:dyDescent="0.25">
      <c r="A26" s="18"/>
      <c r="B26" s="27">
        <v>0.57361111111111118</v>
      </c>
      <c r="C26" s="28">
        <v>2</v>
      </c>
      <c r="D26" s="26">
        <v>6.95</v>
      </c>
      <c r="E26" s="26">
        <v>0.99299999999999999</v>
      </c>
      <c r="F26" s="26">
        <v>13.51</v>
      </c>
      <c r="G26" s="26" t="s">
        <v>39</v>
      </c>
      <c r="H26" s="26" t="s">
        <v>31</v>
      </c>
      <c r="I26" s="47" t="s">
        <v>31</v>
      </c>
      <c r="J26" s="47"/>
      <c r="K26" s="25"/>
    </row>
    <row r="27" spans="1:11" x14ac:dyDescent="0.25">
      <c r="A27" s="18"/>
      <c r="B27" s="27">
        <v>7.5694444444444439E-2</v>
      </c>
      <c r="C27" s="28">
        <v>4</v>
      </c>
      <c r="D27" s="26">
        <v>6.5</v>
      </c>
      <c r="E27" s="26">
        <v>0.96799999999999997</v>
      </c>
      <c r="F27" s="26">
        <v>13.41</v>
      </c>
      <c r="G27" s="26" t="s">
        <v>39</v>
      </c>
      <c r="H27" s="26" t="s">
        <v>31</v>
      </c>
      <c r="I27" s="47" t="s">
        <v>31</v>
      </c>
      <c r="J27" s="47"/>
      <c r="K27" s="25"/>
    </row>
    <row r="28" spans="1:11" x14ac:dyDescent="0.25">
      <c r="A28" s="18"/>
      <c r="B28" s="27">
        <v>7.7777777777777779E-2</v>
      </c>
      <c r="C28" s="28">
        <v>6</v>
      </c>
      <c r="D28" s="26">
        <v>6.34</v>
      </c>
      <c r="E28" s="26">
        <v>0.96</v>
      </c>
      <c r="F28" s="26">
        <v>13.37</v>
      </c>
      <c r="G28" s="26" t="s">
        <v>39</v>
      </c>
      <c r="H28" s="26" t="s">
        <v>31</v>
      </c>
      <c r="I28" s="47" t="s">
        <v>31</v>
      </c>
      <c r="J28" s="47"/>
      <c r="K28" s="25"/>
    </row>
    <row r="29" spans="1:11" x14ac:dyDescent="0.25">
      <c r="A29" s="18"/>
      <c r="B29" s="27">
        <v>7.9861111111111105E-2</v>
      </c>
      <c r="C29" s="28">
        <v>8</v>
      </c>
      <c r="D29" s="26">
        <v>6.32</v>
      </c>
      <c r="E29" s="26">
        <v>0.96199999999999997</v>
      </c>
      <c r="F29" s="26">
        <v>13.33</v>
      </c>
      <c r="G29" s="26" t="s">
        <v>39</v>
      </c>
      <c r="H29" s="26" t="s">
        <v>31</v>
      </c>
      <c r="I29" s="47" t="s">
        <v>31</v>
      </c>
      <c r="J29" s="47"/>
      <c r="K29" s="25"/>
    </row>
    <row r="30" spans="1:11" x14ac:dyDescent="0.25">
      <c r="A30" s="18"/>
      <c r="B30" s="27"/>
      <c r="C30" s="24"/>
      <c r="D30" s="24"/>
      <c r="E30" s="24"/>
      <c r="F30" s="24"/>
      <c r="G30" s="24"/>
      <c r="H30" s="24"/>
      <c r="I30" s="47"/>
      <c r="J30" s="47"/>
      <c r="K30" s="25"/>
    </row>
    <row r="31" spans="1:11" x14ac:dyDescent="0.25">
      <c r="A31" s="18"/>
      <c r="B31" s="27"/>
      <c r="C31" s="24"/>
      <c r="D31" s="24"/>
      <c r="E31" s="24"/>
      <c r="F31" s="24"/>
      <c r="G31" s="24"/>
      <c r="H31" s="24"/>
      <c r="I31" s="47"/>
      <c r="J31" s="47"/>
      <c r="K31" s="25"/>
    </row>
    <row r="32" spans="1:11" x14ac:dyDescent="0.25">
      <c r="A32" s="18"/>
      <c r="B32" s="27"/>
      <c r="C32" s="24"/>
      <c r="D32" s="24"/>
      <c r="E32" s="24"/>
      <c r="F32" s="24"/>
      <c r="G32" s="24"/>
      <c r="H32" s="24"/>
      <c r="I32" s="47"/>
      <c r="J32" s="47"/>
      <c r="K32" s="25"/>
    </row>
    <row r="33" spans="1:11" x14ac:dyDescent="0.25">
      <c r="A33" s="18"/>
      <c r="B33" s="19" t="s">
        <v>29</v>
      </c>
      <c r="C33" s="19"/>
      <c r="D33" s="19"/>
      <c r="E33" s="19"/>
      <c r="F33" s="19"/>
      <c r="G33" s="19"/>
      <c r="H33" s="19"/>
      <c r="I33" s="19"/>
      <c r="J33" s="19"/>
      <c r="K33" s="25"/>
    </row>
    <row r="34" spans="1:11" x14ac:dyDescent="0.25">
      <c r="A34" s="18"/>
      <c r="B34" s="19" t="s">
        <v>30</v>
      </c>
      <c r="C34" s="19"/>
      <c r="D34" s="19"/>
      <c r="E34" s="19"/>
      <c r="F34" s="19"/>
      <c r="G34" s="19"/>
      <c r="H34" s="19"/>
      <c r="I34" s="19"/>
      <c r="J34" s="19"/>
      <c r="K34" s="25"/>
    </row>
    <row r="35" spans="1:11" ht="15.75" thickBot="1" x14ac:dyDescent="0.3">
      <c r="A35" s="18"/>
      <c r="B35" s="19"/>
      <c r="C35" s="19"/>
      <c r="D35" s="19"/>
      <c r="K35" s="5"/>
    </row>
    <row r="36" spans="1:11" ht="15.75" thickBot="1" x14ac:dyDescent="0.3">
      <c r="A36" s="18" t="s">
        <v>25</v>
      </c>
      <c r="B36" s="20">
        <v>0.67</v>
      </c>
      <c r="C36" s="19"/>
      <c r="D36" s="19"/>
      <c r="K36" s="5"/>
    </row>
    <row r="37" spans="1:11" ht="15.75" thickBot="1" x14ac:dyDescent="0.3">
      <c r="A37" s="18" t="s">
        <v>26</v>
      </c>
      <c r="B37" s="20">
        <v>12</v>
      </c>
      <c r="C37" s="19"/>
      <c r="D37" s="19"/>
      <c r="K37" s="5"/>
    </row>
    <row r="38" spans="1:11" ht="15.75" thickBot="1" x14ac:dyDescent="0.3">
      <c r="A38" s="44" t="s">
        <v>27</v>
      </c>
      <c r="B38" s="45"/>
      <c r="C38" s="29">
        <f>B37*B36</f>
        <v>8.0400000000000009</v>
      </c>
      <c r="D38" s="19"/>
      <c r="K38" s="5"/>
    </row>
    <row r="39" spans="1:11" ht="15.75" thickBot="1" x14ac:dyDescent="0.3">
      <c r="A39" s="44" t="s">
        <v>28</v>
      </c>
      <c r="B39" s="45"/>
      <c r="C39" s="20">
        <f>B36</f>
        <v>0.67</v>
      </c>
      <c r="D39" s="19"/>
      <c r="K39" s="5"/>
    </row>
    <row r="40" spans="1:11" x14ac:dyDescent="0.25">
      <c r="A40" s="18"/>
      <c r="B40" s="19"/>
      <c r="C40" s="19"/>
      <c r="D40" s="19"/>
      <c r="K40" s="5"/>
    </row>
    <row r="41" spans="1:11" x14ac:dyDescent="0.25">
      <c r="A41" s="13"/>
      <c r="B41" s="14"/>
      <c r="C41" s="14"/>
      <c r="D41" s="14"/>
      <c r="E41" s="14"/>
      <c r="F41" s="14"/>
      <c r="G41" s="14"/>
      <c r="H41" s="14"/>
      <c r="I41" s="14"/>
      <c r="J41" s="14"/>
      <c r="K41" s="15"/>
    </row>
  </sheetData>
  <mergeCells count="22">
    <mergeCell ref="A38:B38"/>
    <mergeCell ref="A39:B39"/>
    <mergeCell ref="I25:J25"/>
    <mergeCell ref="I26:J26"/>
    <mergeCell ref="I27:J27"/>
    <mergeCell ref="I28:J28"/>
    <mergeCell ref="I29:J29"/>
    <mergeCell ref="I30:J30"/>
    <mergeCell ref="I31:J31"/>
    <mergeCell ref="I32:J32"/>
    <mergeCell ref="C8:F8"/>
    <mergeCell ref="D13:E13"/>
    <mergeCell ref="A16:K16"/>
    <mergeCell ref="C20:J20"/>
    <mergeCell ref="A1:K1"/>
    <mergeCell ref="A10:K10"/>
    <mergeCell ref="A5:B5"/>
    <mergeCell ref="D12:F12"/>
    <mergeCell ref="A8:B8"/>
    <mergeCell ref="A7:B7"/>
    <mergeCell ref="B3:C3"/>
    <mergeCell ref="C7:E7"/>
  </mergeCells>
  <pageMargins left="0.7" right="0.7" top="0.75" bottom="0.75" header="0.3" footer="0.3"/>
  <pageSetup scale="6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37CD4BD2F7D954D8A4E8BE7010DE036" ma:contentTypeVersion="12" ma:contentTypeDescription="Create a new document." ma:contentTypeScope="" ma:versionID="9445f08be29d8770cf68faa53e767cae">
  <xsd:schema xmlns:xsd="http://www.w3.org/2001/XMLSchema" xmlns:xs="http://www.w3.org/2001/XMLSchema" xmlns:p="http://schemas.microsoft.com/office/2006/metadata/properties" xmlns:ns2="aabc52de-447c-4356-bada-60f4e01cb515" xmlns:ns3="2b8b04f8-4bc0-4083-b4a3-78b55e1eb585" targetNamespace="http://schemas.microsoft.com/office/2006/metadata/properties" ma:root="true" ma:fieldsID="b0ec56484f6295d6afb2f27aab2b68ee" ns2:_="" ns3:_="">
    <xsd:import namespace="aabc52de-447c-4356-bada-60f4e01cb515"/>
    <xsd:import namespace="2b8b04f8-4bc0-4083-b4a3-78b55e1eb5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bc52de-447c-4356-bada-60f4e01cb5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b04f8-4bc0-4083-b4a3-78b55e1eb58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BA80F4-89E8-41C0-95E2-58EFA63876DD}">
  <ds:schemaRefs>
    <ds:schemaRef ds:uri="http://purl.org/dc/elements/1.1/"/>
    <ds:schemaRef ds:uri="aabc52de-447c-4356-bada-60f4e01cb515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E61F2CE-0E30-4DF4-A164-7F7A826DBD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58B872-E7FD-4646-93F6-30D29A03DC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bc52de-447c-4356-bada-60f4e01cb515"/>
    <ds:schemaRef ds:uri="2b8b04f8-4bc0-4083-b4a3-78b55e1eb5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asher weinberg</dc:creator>
  <cp:lastModifiedBy>Erin Bailey</cp:lastModifiedBy>
  <cp:lastPrinted>2018-07-26T15:26:27Z</cp:lastPrinted>
  <dcterms:created xsi:type="dcterms:W3CDTF">2017-08-08T21:17:35Z</dcterms:created>
  <dcterms:modified xsi:type="dcterms:W3CDTF">2021-05-25T20:48:26Z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0x010100637CD4BD2F7D954D8A4E8BE7010DE036</vt:lpwstr>
  </property>
  <property fmtid="{D5CDD505-2E9C-101B-9397-08002B2CF9AE}" pid="3" name="AuthorIds_UIVersion_2560">
    <vt:lpwstr>19</vt:lpwstr>
  </property>
</Properties>
</file>