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00F34CE7-9F79-4D96-8E97-E9E66EE91CC4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<sst xmlns="http://schemas.openxmlformats.org/spreadsheetml/2006/main" count="128" uniqueCount="42">
  <si>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</si>
  <si>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</si>
  <si>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</si>
  <si>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</si>
  <si>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</si>
  <si>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</si>
  <si>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</si>
  <si>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</si>
  <si>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</si>
  <si>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</si>
  <si>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</si>
  <si>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</si>
  <si>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</si>
  <si>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</si>
  <si>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</si>
  <si>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</si>
  <si>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</si>
  <si>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</si>
  <si>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</si>
  <si>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</si>
  <si>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</si>
  <si>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</si>
  <si>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</si>
  <si>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</si>
  <si>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</si>
  <si>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</si>
  <si>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</si>
  <si>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</si>
  <si>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</si>
  <si>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</si>
  <si>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</si>
  <si>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</si>
  <si>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</si>
  <si>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</si>
  <si>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</si>
  <si>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</si>
  <si>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 </t>
  </si>
  <si>
    <t>Gyro Tie-in @ 976.00' MD / 947.39' TVD</t>
  </si>
  <si>
    <t>Projection to TD @ 7785.00' MD / 6841.50' TVD</t>
  </si>
  <si>
    <t>GM 331-19</t>
  </si>
  <si>
    <t>05-045-24354</t>
  </si>
  <si>
    <t>SWNW Sec. 20, T6S, 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</si>
</sst>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36</v>
      </c>
    </row>
    <row r="3" spans="1:8" ht="15.75" thickBot="1" x14ac:dyDescent="0.3">
      <c r="A3" s="11" t="s">
        <v>33</v>
      </c>
      <c r="B3">
        <v>117</v>
      </c>
      <c r="C3">
        <v>0.94</v>
      </c>
      <c r="D3">
        <v>295.19</v>
      </c>
      <c r="E3">
        <v>116.995</v>
      </c>
      <c r="F3">
        <v>0.40799999999999997</v>
      </c>
      <c r="G3">
        <v>-0.86799999999999999</v>
      </c>
      <c r="H3" t="s">
        <v>36</v>
      </c>
    </row>
    <row r="4" spans="1:8" ht="15.75" thickBot="1" x14ac:dyDescent="0.3">
      <c r="A4" s="1" t="s">
        <v>8</v>
      </c>
      <c r="B4">
        <v>207</v>
      </c>
      <c r="C4">
        <v>2.61</v>
      </c>
      <c r="D4">
        <v>288.16000000000003</v>
      </c>
      <c r="E4">
        <v>206.94800000000001</v>
      </c>
      <c r="F4">
        <v>1.361</v>
      </c>
      <c r="G4">
        <v>-3.484</v>
      </c>
      <c r="H4" t="s">
        <v>36</v>
      </c>
    </row>
    <row r="5" spans="1:8" ht="15.75" thickBot="1" x14ac:dyDescent="0.3">
      <c r="A5" s="3">
        <v>96850</v>
      </c>
      <c r="B5">
        <v>298</v>
      </c>
      <c r="C5">
        <v>4.6500000000000004</v>
      </c>
      <c r="D5">
        <v>281.48</v>
      </c>
      <c r="E5">
        <v>297.76100000000002</v>
      </c>
      <c r="F5">
        <v>2.7410000000000001</v>
      </c>
      <c r="G5">
        <v>-9.0679999999999996</v>
      </c>
      <c r="H5" t="s">
        <v>36</v>
      </c>
    </row>
    <row r="6" spans="1:8" ht="15.75" thickBot="1" x14ac:dyDescent="0.3">
      <c r="A6" s="1" t="s">
        <v>9</v>
      </c>
      <c r="B6">
        <v>387</v>
      </c>
      <c r="C6">
        <v>5.83</v>
      </c>
      <c r="D6">
        <v>276.73</v>
      </c>
      <c r="E6">
        <v>386.38799999999998</v>
      </c>
      <c r="F6">
        <v>3.9889999999999999</v>
      </c>
      <c r="G6">
        <v>-17.093</v>
      </c>
      <c r="H6" t="s">
        <v>36</v>
      </c>
    </row>
    <row r="7" spans="1:8" ht="15.75" thickBot="1" x14ac:dyDescent="0.3">
      <c r="A7" s="4" t="s">
        <v>39</v>
      </c>
      <c r="B7">
        <v>481</v>
      </c>
      <c r="C7">
        <v>8.1999999999999993</v>
      </c>
      <c r="D7">
        <v>272.5</v>
      </c>
      <c r="E7">
        <v>479.67899999999997</v>
      </c>
      <c r="F7">
        <v>4.8410000000000002</v>
      </c>
      <c r="G7">
        <v>-28.533000000000001</v>
      </c>
      <c r="H7" t="s">
        <v>36</v>
      </c>
    </row>
    <row r="8" spans="1:8" ht="15.75" thickBot="1" x14ac:dyDescent="0.3">
      <c r="A8" s="1" t="s">
        <v>12</v>
      </c>
      <c r="B8">
        <v>571</v>
      </c>
      <c r="C8">
        <v>10.31</v>
      </c>
      <c r="D8">
        <v>287.41000000000003</v>
      </c>
      <c r="E8">
        <v>568.51499999999999</v>
      </c>
      <c r="F8">
        <v>7.532</v>
      </c>
      <c r="G8">
        <v>-42.634</v>
      </c>
      <c r="H8" t="s">
        <v>36</v>
      </c>
    </row>
    <row r="9" spans="1:8" ht="15.75" thickBot="1" x14ac:dyDescent="0.3">
      <c r="A9" s="4" t="s">
        <v>40</v>
      </c>
      <c r="B9">
        <v>662</v>
      </c>
      <c r="C9">
        <v>14.14</v>
      </c>
      <c r="D9">
        <v>290.92</v>
      </c>
      <c r="E9">
        <v>657.43600000000004</v>
      </c>
      <c r="F9">
        <v>13.94</v>
      </c>
      <c r="G9">
        <v>-60.792999999999999</v>
      </c>
      <c r="H9" t="s">
        <v>36</v>
      </c>
    </row>
    <row r="10" spans="1:8" ht="15.75" thickBot="1" x14ac:dyDescent="0.3">
      <c r="A10" s="2" t="s">
        <v>11</v>
      </c>
      <c r="B10">
        <v>753</v>
      </c>
      <c r="C10">
        <v>19.239999999999998</v>
      </c>
      <c r="D10">
        <v>292.08</v>
      </c>
      <c r="E10">
        <v>744.57399999999996</v>
      </c>
      <c r="F10">
        <v>23.550999999999998</v>
      </c>
      <c r="G10">
        <v>-85.085999999999999</v>
      </c>
      <c r="H10" t="s">
        <v>36</v>
      </c>
    </row>
    <row r="11" spans="1:8" ht="15.75" thickBot="1" x14ac:dyDescent="0.3">
      <c r="A11" s="9" t="s">
        <v>41</v>
      </c>
      <c r="B11">
        <v>842</v>
      </c>
      <c r="C11">
        <v>24.01</v>
      </c>
      <c r="D11">
        <v>291.23</v>
      </c>
      <c r="E11">
        <v>827.28599999999994</v>
      </c>
      <c r="F11">
        <v>35.627000000000002</v>
      </c>
      <c r="G11">
        <v>-115.57</v>
      </c>
      <c r="H11" t="s">
        <v>36</v>
      </c>
    </row>
    <row r="12" spans="1:8" ht="15.75" thickBot="1" x14ac:dyDescent="0.3">
      <c r="A12" s="2" t="s">
        <v>10</v>
      </c>
      <c r="B12">
        <v>934</v>
      </c>
      <c r="C12">
        <v>27.12</v>
      </c>
      <c r="D12">
        <v>291.33999999999997</v>
      </c>
      <c r="E12">
        <v>910.26900000000001</v>
      </c>
      <c r="F12">
        <v>50.039000000000001</v>
      </c>
      <c r="G12">
        <v>-152.55799999999999</v>
      </c>
      <c r="H12" t="s">
        <v>36</v>
      </c>
    </row>
    <row r="13" spans="1:8" ht="15.75" thickBot="1" x14ac:dyDescent="0.3">
      <c r="A13" s="8" t="s">
        <v>35</v>
      </c>
      <c r="B13">
        <v>976</v>
      </c>
      <c r="C13">
        <v>28.66</v>
      </c>
      <c r="D13">
        <v>291.60000000000002</v>
      </c>
      <c r="E13">
        <v>947.38900000000001</v>
      </c>
      <c r="F13">
        <v>57.231000000000002</v>
      </c>
      <c r="G13">
        <v>-170.84</v>
      </c>
      <c r="H13" t="s">
        <v>37</v>
      </c>
    </row>
    <row r="14" spans="1:8" ht="15.75" thickBot="1" x14ac:dyDescent="0.3">
      <c r="A14" s="2" t="s">
        <v>29</v>
      </c>
      <c r="B14">
        <v>1055</v>
      </c>
      <c r="C14">
        <v>30.59</v>
      </c>
      <c r="D14">
        <v>291.89999999999998</v>
      </c>
      <c r="E14">
        <v>1016.059</v>
      </c>
      <c r="F14">
        <v>71.703000000000003</v>
      </c>
      <c r="G14">
        <v>-207.108</v>
      </c>
      <c r="H14" t="s">
        <v>36</v>
      </c>
    </row>
    <row r="15" spans="1:8" ht="15.75" thickBot="1" x14ac:dyDescent="0.3">
      <c r="A15" t="str">
        <f>INDEX(Lookup!E2:E5,Lookup!F2)</f>
        <v>Directional</v>
      </c>
      <c r="B15">
        <v>1148</v>
      </c>
      <c r="C15">
        <v>33.97</v>
      </c>
      <c r="D15">
        <v>292.60000000000002</v>
      </c>
      <c r="E15">
        <v>1094.674</v>
      </c>
      <c r="F15">
        <v>90.52</v>
      </c>
      <c r="G15">
        <v>-253.065</v>
      </c>
      <c r="H15" t="s">
        <v>36</v>
      </c>
    </row>
    <row r="16" spans="1:8" ht="15.75" thickBot="1" x14ac:dyDescent="0.3">
      <c r="A16" s="2" t="s">
        <v>13</v>
      </c>
      <c r="B16">
        <v>1242</v>
      </c>
      <c r="C16">
        <v>38.19</v>
      </c>
      <c r="D16">
        <v>290.05</v>
      </c>
      <c r="E16">
        <v>1170.6320000000001</v>
      </c>
      <c r="F16">
        <v>110.58499999999999</v>
      </c>
      <c r="G16">
        <v>-304.63400000000001</v>
      </c>
      <c r="H16" t="s">
        <v>36</v>
      </c>
    </row>
    <row r="17" spans="1:8" ht="15.75" thickBot="1" x14ac:dyDescent="0.3">
      <c r="A17" t="str">
        <f>INDEX(Lookup!A2:A4,Lookup!B2)</f>
        <v>True</v>
      </c>
      <c r="B17">
        <v>1336</v>
      </c>
      <c r="C17">
        <v>41.4</v>
      </c>
      <c r="D17">
        <v>289.61</v>
      </c>
      <c r="E17">
        <v>1242.847</v>
      </c>
      <c r="F17">
        <v>130.98400000000001</v>
      </c>
      <c r="G17">
        <v>-361.22500000000002</v>
      </c>
      <c r="H17" t="s">
        <v>36</v>
      </c>
    </row>
    <row r="18" spans="1:8" ht="15.75" thickBot="1" x14ac:dyDescent="0.3">
      <c r="A18" s="2" t="s">
        <v>15</v>
      </c>
      <c r="B18">
        <v>1430</v>
      </c>
      <c r="C18">
        <v>44.21</v>
      </c>
      <c r="D18">
        <v>290.05</v>
      </c>
      <c r="E18">
        <v>1311.8050000000001</v>
      </c>
      <c r="F18">
        <v>152.65600000000001</v>
      </c>
      <c r="G18">
        <v>-421.303</v>
      </c>
      <c r="H18" t="s">
        <v>36</v>
      </c>
    </row>
    <row r="19" spans="1:8" x14ac:dyDescent="0.25">
      <c r="A19" t="e">
        <f>INDEX(Lookup!C2:C12,Lookup!D2)</f>
        <v>#VALUE!</v>
      </c>
      <c r="B19">
        <v>1523</v>
      </c>
      <c r="C19">
        <v>47.68</v>
      </c>
      <c r="D19">
        <v>291.63</v>
      </c>
      <c r="E19">
        <v>1376.4649999999999</v>
      </c>
      <c r="F19">
        <v>176.45400000000001</v>
      </c>
      <c r="G19">
        <v>-483.74299999999999</v>
      </c>
      <c r="H19" t="s">
        <v>36</v>
      </c>
    </row>
    <row r="20" spans="1:8" x14ac:dyDescent="0.25">
      <c r="B20">
        <v>1617</v>
      </c>
      <c r="C20">
        <v>51.33</v>
      </c>
      <c r="D20">
        <v>292.43</v>
      </c>
      <c r="E20">
        <v>1437.4970000000001</v>
      </c>
      <c r="F20">
        <v>203.274</v>
      </c>
      <c r="G20">
        <v>-549.99</v>
      </c>
      <c r="H20" t="s">
        <v>36</v>
      </c>
    </row>
    <row r="21" spans="1:8" x14ac:dyDescent="0.25">
      <c r="B21">
        <v>1711</v>
      </c>
      <c r="C21">
        <v>49</v>
      </c>
      <c r="D21">
        <v>290.76</v>
      </c>
      <c r="E21">
        <v>1497.7090000000001</v>
      </c>
      <c r="F21">
        <v>229.85400000000001</v>
      </c>
      <c r="G21">
        <v>-617.09</v>
      </c>
      <c r="H21" t="s">
        <v>36</v>
      </c>
    </row>
    <row r="22" spans="1:8" x14ac:dyDescent="0.25">
      <c r="B22">
        <v>1805</v>
      </c>
      <c r="C22">
        <v>49.04</v>
      </c>
      <c r="D22">
        <v>292.25</v>
      </c>
      <c r="E22">
        <v>1559.356</v>
      </c>
      <c r="F22">
        <v>255.86699999999999</v>
      </c>
      <c r="G22">
        <v>-683.11099999999999</v>
      </c>
      <c r="H22" t="s">
        <v>36</v>
      </c>
    </row>
    <row r="23" spans="1:8" x14ac:dyDescent="0.25">
      <c r="B23">
        <v>1899</v>
      </c>
      <c r="C23">
        <v>50.36</v>
      </c>
      <c r="D23">
        <v>293.39</v>
      </c>
      <c r="E23">
        <v>1620.154</v>
      </c>
      <c r="F23">
        <v>283.67599999999999</v>
      </c>
      <c r="G23">
        <v>-749.18399999999997</v>
      </c>
      <c r="H23" t="s">
        <v>36</v>
      </c>
    </row>
    <row r="24" spans="1:8" x14ac:dyDescent="0.25">
      <c r="B24">
        <v>1993</v>
      </c>
      <c r="C24">
        <v>50.76</v>
      </c>
      <c r="D24">
        <v>293.13</v>
      </c>
      <c r="E24">
        <v>1679.87</v>
      </c>
      <c r="F24">
        <v>312.34399999999999</v>
      </c>
      <c r="G24">
        <v>-815.87900000000002</v>
      </c>
      <c r="H24" t="s">
        <v>36</v>
      </c>
    </row>
    <row r="25" spans="1:8" x14ac:dyDescent="0.25">
      <c r="B25">
        <v>2086</v>
      </c>
      <c r="C25">
        <v>51.68</v>
      </c>
      <c r="D25">
        <v>292.60000000000002</v>
      </c>
      <c r="E25">
        <v>1738.1179999999999</v>
      </c>
      <c r="F25">
        <v>340.51100000000002</v>
      </c>
      <c r="G25">
        <v>-882.68100000000004</v>
      </c>
      <c r="H25" t="s">
        <v>36</v>
      </c>
    </row>
    <row r="26" spans="1:8" x14ac:dyDescent="0.25">
      <c r="B26">
        <v>2180</v>
      </c>
      <c r="C26">
        <v>51.06</v>
      </c>
      <c r="D26">
        <v>291.27999999999997</v>
      </c>
      <c r="E26">
        <v>1796.8030000000001</v>
      </c>
      <c r="F26">
        <v>367.95</v>
      </c>
      <c r="G26">
        <v>-950.79</v>
      </c>
      <c r="H26" t="s">
        <v>36</v>
      </c>
    </row>
    <row r="27" spans="1:8" x14ac:dyDescent="0.25">
      <c r="B27">
        <v>2274</v>
      </c>
      <c r="C27">
        <v>50.01</v>
      </c>
      <c r="D27">
        <v>289.7</v>
      </c>
      <c r="E27">
        <v>1856.5509999999999</v>
      </c>
      <c r="F27">
        <v>393.358</v>
      </c>
      <c r="G27">
        <v>-1018.761</v>
      </c>
      <c r="H27" t="s">
        <v>36</v>
      </c>
    </row>
    <row r="28" spans="1:8" x14ac:dyDescent="0.25">
      <c r="B28">
        <v>2366</v>
      </c>
      <c r="C28">
        <v>50.54</v>
      </c>
      <c r="D28">
        <v>290.83999999999997</v>
      </c>
      <c r="E28">
        <v>1915.3489999999999</v>
      </c>
      <c r="F28">
        <v>417.87400000000002</v>
      </c>
      <c r="G28">
        <v>-1085.135</v>
      </c>
      <c r="H28" t="s">
        <v>36</v>
      </c>
    </row>
    <row r="29" spans="1:8" x14ac:dyDescent="0.25">
      <c r="B29">
        <v>2461</v>
      </c>
      <c r="C29">
        <v>49.7</v>
      </c>
      <c r="D29">
        <v>289.95999999999998</v>
      </c>
      <c r="E29">
        <v>1976.2619999999999</v>
      </c>
      <c r="F29">
        <v>443.28800000000001</v>
      </c>
      <c r="G29">
        <v>-1153.461</v>
      </c>
      <c r="H29" t="s">
        <v>36</v>
      </c>
    </row>
    <row r="30" spans="1:8" x14ac:dyDescent="0.25">
      <c r="B30">
        <v>2555</v>
      </c>
      <c r="C30">
        <v>49.61</v>
      </c>
      <c r="D30">
        <v>291.99</v>
      </c>
      <c r="E30">
        <v>2037.12</v>
      </c>
      <c r="F30">
        <v>468.93</v>
      </c>
      <c r="G30">
        <v>-1220.3510000000001</v>
      </c>
      <c r="H30" t="s">
        <v>36</v>
      </c>
    </row>
    <row r="31" spans="1:8" x14ac:dyDescent="0.25">
      <c r="B31">
        <v>2649</v>
      </c>
      <c r="C31">
        <v>49.26</v>
      </c>
      <c r="D31">
        <v>293.3</v>
      </c>
      <c r="E31">
        <v>2098.2510000000002</v>
      </c>
      <c r="F31">
        <v>496.42099999999999</v>
      </c>
      <c r="G31">
        <v>-1286.2529999999999</v>
      </c>
      <c r="H31" t="s">
        <v>36</v>
      </c>
    </row>
    <row r="32" spans="1:8" x14ac:dyDescent="0.25">
      <c r="B32">
        <v>2744</v>
      </c>
      <c r="C32">
        <v>47.9</v>
      </c>
      <c r="D32">
        <v>292.51</v>
      </c>
      <c r="E32">
        <v>2161.0990000000002</v>
      </c>
      <c r="F32">
        <v>524.15099999999995</v>
      </c>
      <c r="G32">
        <v>-1351.87</v>
      </c>
      <c r="H32" t="s">
        <v>36</v>
      </c>
    </row>
    <row r="33" spans="2:8" x14ac:dyDescent="0.25">
      <c r="B33">
        <v>2838</v>
      </c>
      <c r="C33">
        <v>45.92</v>
      </c>
      <c r="D33">
        <v>290.83999999999997</v>
      </c>
      <c r="E33">
        <v>2225.3139999999999</v>
      </c>
      <c r="F33">
        <v>549.51700000000005</v>
      </c>
      <c r="G33">
        <v>-1415.6489999999999</v>
      </c>
      <c r="H33" t="s">
        <v>36</v>
      </c>
    </row>
    <row r="34" spans="2:8" x14ac:dyDescent="0.25">
      <c r="B34">
        <v>2932</v>
      </c>
      <c r="C34">
        <v>45.66</v>
      </c>
      <c r="D34">
        <v>291.72000000000003</v>
      </c>
      <c r="E34">
        <v>2290.86</v>
      </c>
      <c r="F34">
        <v>573.96900000000005</v>
      </c>
      <c r="G34">
        <v>-1478.432</v>
      </c>
      <c r="H34" t="s">
        <v>36</v>
      </c>
    </row>
    <row r="35" spans="2:8" x14ac:dyDescent="0.25">
      <c r="B35">
        <v>3027</v>
      </c>
      <c r="C35">
        <v>44.56</v>
      </c>
      <c r="D35">
        <v>290.93</v>
      </c>
      <c r="E35">
        <v>2357.9059999999999</v>
      </c>
      <c r="F35">
        <v>598.44799999999998</v>
      </c>
      <c r="G35">
        <v>-1541.125</v>
      </c>
      <c r="H35" t="s">
        <v>36</v>
      </c>
    </row>
    <row r="36" spans="2:8" x14ac:dyDescent="0.25">
      <c r="B36">
        <v>3121</v>
      </c>
      <c r="C36">
        <v>43.11</v>
      </c>
      <c r="D36">
        <v>290.32</v>
      </c>
      <c r="E36">
        <v>2425.71</v>
      </c>
      <c r="F36">
        <v>621.38400000000001</v>
      </c>
      <c r="G36">
        <v>-1602.0509999999999</v>
      </c>
      <c r="H36" t="s">
        <v>36</v>
      </c>
    </row>
    <row r="37" spans="2:8" x14ac:dyDescent="0.25">
      <c r="B37">
        <v>3216</v>
      </c>
      <c r="C37">
        <v>40.78</v>
      </c>
      <c r="D37">
        <v>288.64999999999998</v>
      </c>
      <c r="E37">
        <v>2496.3670000000002</v>
      </c>
      <c r="F37">
        <v>642.58100000000002</v>
      </c>
      <c r="G37">
        <v>-1661.8979999999999</v>
      </c>
      <c r="H37" t="s">
        <v>36</v>
      </c>
    </row>
    <row r="38" spans="2:8" x14ac:dyDescent="0.25">
      <c r="B38">
        <v>3310</v>
      </c>
      <c r="C38">
        <v>38.94</v>
      </c>
      <c r="D38">
        <v>289.17</v>
      </c>
      <c r="E38">
        <v>2568.52</v>
      </c>
      <c r="F38">
        <v>662.1</v>
      </c>
      <c r="G38">
        <v>-1718.8910000000001</v>
      </c>
      <c r="H38" t="s">
        <v>36</v>
      </c>
    </row>
    <row r="39" spans="2:8" x14ac:dyDescent="0.25">
      <c r="B39">
        <v>3404</v>
      </c>
      <c r="C39">
        <v>36.909999999999997</v>
      </c>
      <c r="D39">
        <v>288.29000000000002</v>
      </c>
      <c r="E39">
        <v>2642.665</v>
      </c>
      <c r="F39">
        <v>680.66</v>
      </c>
      <c r="G39">
        <v>-1773.6</v>
      </c>
      <c r="H39" t="s">
        <v>36</v>
      </c>
    </row>
    <row r="40" spans="2:8" x14ac:dyDescent="0.25">
      <c r="B40">
        <v>3498</v>
      </c>
      <c r="C40">
        <v>35.33</v>
      </c>
      <c r="D40">
        <v>290.58</v>
      </c>
      <c r="E40">
        <v>2718.598</v>
      </c>
      <c r="F40">
        <v>699.07399999999996</v>
      </c>
      <c r="G40">
        <v>-1825.8510000000001</v>
      </c>
      <c r="H40" t="s">
        <v>36</v>
      </c>
    </row>
    <row r="41" spans="2:8" x14ac:dyDescent="0.25">
      <c r="B41">
        <v>3593</v>
      </c>
      <c r="C41">
        <v>34.799999999999997</v>
      </c>
      <c r="D41">
        <v>292.95</v>
      </c>
      <c r="E41">
        <v>2796.3589999999999</v>
      </c>
      <c r="F41">
        <v>719.30200000000002</v>
      </c>
      <c r="G41">
        <v>-1876.5319999999999</v>
      </c>
      <c r="H41" t="s">
        <v>36</v>
      </c>
    </row>
    <row r="42" spans="2:8" x14ac:dyDescent="0.25">
      <c r="B42">
        <v>3687</v>
      </c>
      <c r="C42">
        <v>34.58</v>
      </c>
      <c r="D42">
        <v>296.47000000000003</v>
      </c>
      <c r="E42">
        <v>2873.6579999999999</v>
      </c>
      <c r="F42">
        <v>741.65300000000002</v>
      </c>
      <c r="G42">
        <v>-1925.116</v>
      </c>
      <c r="H42" t="s">
        <v>36</v>
      </c>
    </row>
    <row r="43" spans="2:8" x14ac:dyDescent="0.25">
      <c r="B43">
        <v>3781</v>
      </c>
      <c r="C43">
        <v>33</v>
      </c>
      <c r="D43">
        <v>295.33</v>
      </c>
      <c r="E43">
        <v>2951.7779999999998</v>
      </c>
      <c r="F43">
        <v>764.49599999999998</v>
      </c>
      <c r="G43">
        <v>-1972.135</v>
      </c>
      <c r="H43" t="s">
        <v>36</v>
      </c>
    </row>
    <row r="44" spans="2:8" x14ac:dyDescent="0.25">
      <c r="B44">
        <v>3875</v>
      </c>
      <c r="C44">
        <v>31.55</v>
      </c>
      <c r="D44">
        <v>295.06</v>
      </c>
      <c r="E44">
        <v>3031.252</v>
      </c>
      <c r="F44">
        <v>785.86599999999999</v>
      </c>
      <c r="G44">
        <v>-2017.5519999999999</v>
      </c>
      <c r="H44" t="s">
        <v>36</v>
      </c>
    </row>
    <row r="45" spans="2:8" x14ac:dyDescent="0.25">
      <c r="B45">
        <v>3969</v>
      </c>
      <c r="C45">
        <v>30.81</v>
      </c>
      <c r="D45">
        <v>295.41000000000003</v>
      </c>
      <c r="E45">
        <v>3111.6729999999998</v>
      </c>
      <c r="F45">
        <v>806.61199999999997</v>
      </c>
      <c r="G45">
        <v>-2061.5740000000001</v>
      </c>
      <c r="H45" t="s">
        <v>36</v>
      </c>
    </row>
    <row r="46" spans="2:8" x14ac:dyDescent="0.25">
      <c r="B46">
        <v>4062</v>
      </c>
      <c r="C46">
        <v>28.52</v>
      </c>
      <c r="D46">
        <v>295.5</v>
      </c>
      <c r="E46">
        <v>3192.4780000000001</v>
      </c>
      <c r="F46">
        <v>826.39300000000003</v>
      </c>
      <c r="G46">
        <v>-2103.1320000000001</v>
      </c>
      <c r="H46" t="s">
        <v>36</v>
      </c>
    </row>
    <row r="47" spans="2:8" x14ac:dyDescent="0.25">
      <c r="B47">
        <v>4156</v>
      </c>
      <c r="C47">
        <v>27.99</v>
      </c>
      <c r="D47">
        <v>295.68</v>
      </c>
      <c r="E47">
        <v>3275.2779999999998</v>
      </c>
      <c r="F47">
        <v>845.61199999999997</v>
      </c>
      <c r="G47">
        <v>-2143.2669999999998</v>
      </c>
      <c r="H47" t="s">
        <v>36</v>
      </c>
    </row>
    <row r="48" spans="2:8" x14ac:dyDescent="0.25">
      <c r="B48">
        <v>4250</v>
      </c>
      <c r="C48">
        <v>25.18</v>
      </c>
      <c r="D48">
        <v>295.41000000000003</v>
      </c>
      <c r="E48">
        <v>3359.3310000000001</v>
      </c>
      <c r="F48">
        <v>863.755</v>
      </c>
      <c r="G48">
        <v>-2181.2159999999999</v>
      </c>
      <c r="H48" t="s">
        <v>36</v>
      </c>
    </row>
    <row r="49" spans="2:8" x14ac:dyDescent="0.25">
      <c r="B49">
        <v>4345</v>
      </c>
      <c r="C49">
        <v>24.79</v>
      </c>
      <c r="D49">
        <v>295.14999999999998</v>
      </c>
      <c r="E49">
        <v>3445.4409999999998</v>
      </c>
      <c r="F49">
        <v>880.89099999999996</v>
      </c>
      <c r="G49">
        <v>-2217.4989999999998</v>
      </c>
      <c r="H49" t="s">
        <v>36</v>
      </c>
    </row>
    <row r="50" spans="2:8" x14ac:dyDescent="0.25">
      <c r="B50">
        <v>4439</v>
      </c>
      <c r="C50">
        <v>21.93</v>
      </c>
      <c r="D50">
        <v>294.89</v>
      </c>
      <c r="E50">
        <v>3531.7269999999999</v>
      </c>
      <c r="F50">
        <v>896.65800000000002</v>
      </c>
      <c r="G50">
        <v>-2251.2669999999998</v>
      </c>
      <c r="H50" t="s">
        <v>36</v>
      </c>
    </row>
    <row r="51" spans="2:8" x14ac:dyDescent="0.25">
      <c r="B51">
        <v>4534</v>
      </c>
      <c r="C51">
        <v>20.74</v>
      </c>
      <c r="D51">
        <v>293.57</v>
      </c>
      <c r="E51">
        <v>3620.2150000000001</v>
      </c>
      <c r="F51">
        <v>910.851</v>
      </c>
      <c r="G51">
        <v>-2282.7779999999998</v>
      </c>
      <c r="H51" t="s">
        <v>36</v>
      </c>
    </row>
    <row r="52" spans="2:8" x14ac:dyDescent="0.25">
      <c r="B52">
        <v>4627</v>
      </c>
      <c r="C52">
        <v>19.38</v>
      </c>
      <c r="D52">
        <v>292.16000000000003</v>
      </c>
      <c r="E52">
        <v>3707.5720000000001</v>
      </c>
      <c r="F52">
        <v>923.25599999999997</v>
      </c>
      <c r="G52">
        <v>-2312.163</v>
      </c>
      <c r="H52" t="s">
        <v>36</v>
      </c>
    </row>
    <row r="53" spans="2:8" x14ac:dyDescent="0.25">
      <c r="B53">
        <v>4721</v>
      </c>
      <c r="C53">
        <v>17.71</v>
      </c>
      <c r="D53">
        <v>291.11</v>
      </c>
      <c r="E53">
        <v>3796.6880000000001</v>
      </c>
      <c r="F53">
        <v>934.28899999999999</v>
      </c>
      <c r="G53">
        <v>-2339.9470000000001</v>
      </c>
      <c r="H53" t="s">
        <v>36</v>
      </c>
    </row>
    <row r="54" spans="2:8" x14ac:dyDescent="0.25">
      <c r="B54">
        <v>4816</v>
      </c>
      <c r="C54">
        <v>16.440000000000001</v>
      </c>
      <c r="D54">
        <v>288.73</v>
      </c>
      <c r="E54">
        <v>3887.4989999999998</v>
      </c>
      <c r="F54">
        <v>943.81</v>
      </c>
      <c r="G54">
        <v>-2366.16</v>
      </c>
      <c r="H54" t="s">
        <v>36</v>
      </c>
    </row>
    <row r="55" spans="2:8" x14ac:dyDescent="0.25">
      <c r="B55">
        <v>4909</v>
      </c>
      <c r="C55">
        <v>14.46</v>
      </c>
      <c r="D55">
        <v>291.72000000000003</v>
      </c>
      <c r="E55">
        <v>3977.136</v>
      </c>
      <c r="F55">
        <v>952.33399999999995</v>
      </c>
      <c r="G55">
        <v>-2389.4119999999998</v>
      </c>
      <c r="H55" t="s">
        <v>36</v>
      </c>
    </row>
    <row r="56" spans="2:8" x14ac:dyDescent="0.25">
      <c r="B56">
        <v>5003</v>
      </c>
      <c r="C56">
        <v>13.49</v>
      </c>
      <c r="D56">
        <v>290.05</v>
      </c>
      <c r="E56">
        <v>4068.3530000000001</v>
      </c>
      <c r="F56">
        <v>960.43600000000004</v>
      </c>
      <c r="G56">
        <v>-2410.6149999999998</v>
      </c>
      <c r="H56" t="s">
        <v>36</v>
      </c>
    </row>
    <row r="57" spans="2:8" x14ac:dyDescent="0.25">
      <c r="B57">
        <v>5098</v>
      </c>
      <c r="C57">
        <v>12.17</v>
      </c>
      <c r="D57">
        <v>287.06</v>
      </c>
      <c r="E57">
        <v>4160.9799999999996</v>
      </c>
      <c r="F57">
        <v>967.173</v>
      </c>
      <c r="G57">
        <v>-2430.598</v>
      </c>
      <c r="H57" t="s">
        <v>36</v>
      </c>
    </row>
    <row r="58" spans="2:8" x14ac:dyDescent="0.25">
      <c r="B58">
        <v>5192</v>
      </c>
      <c r="C58">
        <v>11.29</v>
      </c>
      <c r="D58">
        <v>290.67</v>
      </c>
      <c r="E58">
        <v>4253.0169999999998</v>
      </c>
      <c r="F58">
        <v>973.32799999999997</v>
      </c>
      <c r="G58">
        <v>-2448.6799999999998</v>
      </c>
      <c r="H58" t="s">
        <v>36</v>
      </c>
    </row>
    <row r="59" spans="2:8" x14ac:dyDescent="0.25">
      <c r="B59">
        <v>5286</v>
      </c>
      <c r="C59">
        <v>8.6999999999999993</v>
      </c>
      <c r="D59">
        <v>293.48</v>
      </c>
      <c r="E59">
        <v>4345.5829999999996</v>
      </c>
      <c r="F59">
        <v>979.41</v>
      </c>
      <c r="G59">
        <v>-2463.8130000000001</v>
      </c>
      <c r="H59" t="s">
        <v>36</v>
      </c>
    </row>
    <row r="60" spans="2:8" x14ac:dyDescent="0.25">
      <c r="B60">
        <v>5380</v>
      </c>
      <c r="C60">
        <v>6.55</v>
      </c>
      <c r="D60">
        <v>296.29000000000002</v>
      </c>
      <c r="E60">
        <v>4438.7470000000003</v>
      </c>
      <c r="F60">
        <v>984.61800000000005</v>
      </c>
      <c r="G60">
        <v>-2475.1419999999998</v>
      </c>
      <c r="H60" t="s">
        <v>36</v>
      </c>
    </row>
    <row r="61" spans="2:8" x14ac:dyDescent="0.25">
      <c r="B61">
        <v>5474</v>
      </c>
      <c r="C61">
        <v>4.3099999999999996</v>
      </c>
      <c r="D61">
        <v>294.54000000000002</v>
      </c>
      <c r="E61">
        <v>4532.3190000000004</v>
      </c>
      <c r="F61">
        <v>988.46</v>
      </c>
      <c r="G61">
        <v>-2483.1619999999998</v>
      </c>
      <c r="H61" t="s">
        <v>36</v>
      </c>
    </row>
    <row r="62" spans="2:8" x14ac:dyDescent="0.25">
      <c r="B62">
        <v>5568</v>
      </c>
      <c r="C62">
        <v>1.67</v>
      </c>
      <c r="D62">
        <v>295.85000000000002</v>
      </c>
      <c r="E62">
        <v>4626.183</v>
      </c>
      <c r="F62">
        <v>990.524</v>
      </c>
      <c r="G62">
        <v>-2487.6089999999999</v>
      </c>
      <c r="H62" t="s">
        <v>36</v>
      </c>
    </row>
    <row r="63" spans="2:8" x14ac:dyDescent="0.25">
      <c r="B63">
        <v>5662</v>
      </c>
      <c r="C63">
        <v>1.36</v>
      </c>
      <c r="D63">
        <v>296</v>
      </c>
      <c r="E63">
        <v>4720.1499999999996</v>
      </c>
      <c r="F63">
        <v>991.61099999999999</v>
      </c>
      <c r="G63">
        <v>-2489.8440000000001</v>
      </c>
      <c r="H63" t="s">
        <v>36</v>
      </c>
    </row>
    <row r="64" spans="2:8" x14ac:dyDescent="0.25">
      <c r="B64">
        <v>5756</v>
      </c>
      <c r="C64">
        <v>1.67</v>
      </c>
      <c r="D64">
        <v>283.72000000000003</v>
      </c>
      <c r="E64">
        <v>4814.1170000000002</v>
      </c>
      <c r="F64">
        <v>992.42499999999995</v>
      </c>
      <c r="G64">
        <v>-2492.1779999999999</v>
      </c>
      <c r="H64" t="s">
        <v>36</v>
      </c>
    </row>
    <row r="65" spans="2:8" x14ac:dyDescent="0.25">
      <c r="B65">
        <v>5850</v>
      </c>
      <c r="C65">
        <v>1.98</v>
      </c>
      <c r="D65">
        <v>276.08</v>
      </c>
      <c r="E65">
        <v>4908.07</v>
      </c>
      <c r="F65">
        <v>992.92100000000005</v>
      </c>
      <c r="G65">
        <v>-2495.123</v>
      </c>
      <c r="H65" t="s">
        <v>36</v>
      </c>
    </row>
    <row r="66" spans="2:8" x14ac:dyDescent="0.25">
      <c r="B66">
        <v>5943</v>
      </c>
      <c r="C66">
        <v>0.79</v>
      </c>
      <c r="D66">
        <v>22.16</v>
      </c>
      <c r="E66">
        <v>5001.05</v>
      </c>
      <c r="F66">
        <v>993.68499999999995</v>
      </c>
      <c r="G66">
        <v>-2496.4789999999998</v>
      </c>
      <c r="H66" t="s">
        <v>36</v>
      </c>
    </row>
    <row r="67" spans="2:8" x14ac:dyDescent="0.25">
      <c r="B67">
        <v>6038</v>
      </c>
      <c r="C67">
        <v>0.7</v>
      </c>
      <c r="D67">
        <v>31.65</v>
      </c>
      <c r="E67">
        <v>5096.0420000000004</v>
      </c>
      <c r="F67">
        <v>994.78599999999994</v>
      </c>
      <c r="G67">
        <v>-2495.9270000000001</v>
      </c>
      <c r="H67" t="s">
        <v>36</v>
      </c>
    </row>
    <row r="68" spans="2:8" x14ac:dyDescent="0.25">
      <c r="B68">
        <v>6132</v>
      </c>
      <c r="C68">
        <v>0.83</v>
      </c>
      <c r="D68">
        <v>5.29</v>
      </c>
      <c r="E68">
        <v>5190.0339999999997</v>
      </c>
      <c r="F68">
        <v>995.95299999999997</v>
      </c>
      <c r="G68">
        <v>-2495.5630000000001</v>
      </c>
      <c r="H68" t="s">
        <v>36</v>
      </c>
    </row>
    <row r="69" spans="2:8" x14ac:dyDescent="0.25">
      <c r="B69">
        <v>6226</v>
      </c>
      <c r="C69">
        <v>0.65</v>
      </c>
      <c r="D69">
        <v>328.02</v>
      </c>
      <c r="E69">
        <v>5284.027</v>
      </c>
      <c r="F69">
        <v>997.08299999999997</v>
      </c>
      <c r="G69">
        <v>-2495.7829999999999</v>
      </c>
      <c r="H69" t="s">
        <v>36</v>
      </c>
    </row>
    <row r="70" spans="2:8" x14ac:dyDescent="0.25">
      <c r="B70">
        <v>6320</v>
      </c>
      <c r="C70">
        <v>0.75</v>
      </c>
      <c r="D70">
        <v>312.99</v>
      </c>
      <c r="E70">
        <v>5378.02</v>
      </c>
      <c r="F70">
        <v>997.95500000000004</v>
      </c>
      <c r="G70">
        <v>-2496.5149999999999</v>
      </c>
      <c r="H70" t="s">
        <v>36</v>
      </c>
    </row>
    <row r="71" spans="2:8" x14ac:dyDescent="0.25">
      <c r="B71">
        <v>6414</v>
      </c>
      <c r="C71">
        <v>1.1399999999999999</v>
      </c>
      <c r="D71">
        <v>290.58</v>
      </c>
      <c r="E71">
        <v>5472.0069999999996</v>
      </c>
      <c r="F71">
        <v>998.70299999999997</v>
      </c>
      <c r="G71">
        <v>-2497.8409999999999</v>
      </c>
      <c r="H71" t="s">
        <v>36</v>
      </c>
    </row>
    <row r="72" spans="2:8" x14ac:dyDescent="0.25">
      <c r="B72">
        <v>6508</v>
      </c>
      <c r="C72">
        <v>1.54</v>
      </c>
      <c r="D72">
        <v>291.27999999999997</v>
      </c>
      <c r="E72">
        <v>5565.9809999999998</v>
      </c>
      <c r="F72">
        <v>999.49</v>
      </c>
      <c r="G72">
        <v>-2499.893</v>
      </c>
      <c r="H72" t="s">
        <v>36</v>
      </c>
    </row>
    <row r="73" spans="2:8" x14ac:dyDescent="0.25">
      <c r="B73">
        <v>6602</v>
      </c>
      <c r="C73">
        <v>0.53</v>
      </c>
      <c r="D73">
        <v>333.73</v>
      </c>
      <c r="E73">
        <v>5659.9660000000003</v>
      </c>
      <c r="F73">
        <v>1000.338</v>
      </c>
      <c r="G73">
        <v>-2501.2629999999999</v>
      </c>
      <c r="H73" t="s">
        <v>36</v>
      </c>
    </row>
    <row r="74" spans="2:8" x14ac:dyDescent="0.25">
      <c r="B74">
        <v>6696</v>
      </c>
      <c r="C74">
        <v>0.92</v>
      </c>
      <c r="D74">
        <v>321.33999999999997</v>
      </c>
      <c r="E74">
        <v>5753.9579999999996</v>
      </c>
      <c r="F74">
        <v>1001.317</v>
      </c>
      <c r="G74">
        <v>-2501.9259999999999</v>
      </c>
      <c r="H74" t="s">
        <v>36</v>
      </c>
    </row>
    <row r="75" spans="2:8" x14ac:dyDescent="0.25">
      <c r="B75">
        <v>6790</v>
      </c>
      <c r="C75">
        <v>1.63</v>
      </c>
      <c r="D75">
        <v>350.35</v>
      </c>
      <c r="E75">
        <v>5847.9350000000004</v>
      </c>
      <c r="F75">
        <v>1003.225</v>
      </c>
      <c r="G75">
        <v>-2502.6219999999998</v>
      </c>
      <c r="H75" t="s">
        <v>36</v>
      </c>
    </row>
    <row r="76" spans="2:8" x14ac:dyDescent="0.25">
      <c r="B76">
        <v>6884</v>
      </c>
      <c r="C76">
        <v>2.33</v>
      </c>
      <c r="D76">
        <v>297.44</v>
      </c>
      <c r="E76">
        <v>5941.8850000000002</v>
      </c>
      <c r="F76">
        <v>1005.423</v>
      </c>
      <c r="G76">
        <v>-2504.5419999999999</v>
      </c>
      <c r="H76" t="s">
        <v>36</v>
      </c>
    </row>
    <row r="77" spans="2:8" x14ac:dyDescent="0.25">
      <c r="B77">
        <v>6978</v>
      </c>
      <c r="C77">
        <v>2.64</v>
      </c>
      <c r="D77">
        <v>282.85000000000002</v>
      </c>
      <c r="E77">
        <v>6035.7979999999998</v>
      </c>
      <c r="F77">
        <v>1006.785</v>
      </c>
      <c r="G77">
        <v>-2508.3490000000002</v>
      </c>
      <c r="H77" t="s">
        <v>36</v>
      </c>
    </row>
    <row r="78" spans="2:8" x14ac:dyDescent="0.25">
      <c r="B78">
        <v>7072</v>
      </c>
      <c r="C78">
        <v>2.64</v>
      </c>
      <c r="D78">
        <v>271.33</v>
      </c>
      <c r="E78">
        <v>6129.6989999999996</v>
      </c>
      <c r="F78">
        <v>1007.317</v>
      </c>
      <c r="G78">
        <v>-2512.623</v>
      </c>
      <c r="H78" t="s">
        <v>36</v>
      </c>
    </row>
    <row r="79" spans="2:8" x14ac:dyDescent="0.25">
      <c r="B79">
        <v>7166</v>
      </c>
      <c r="C79">
        <v>2.72</v>
      </c>
      <c r="D79">
        <v>262.81</v>
      </c>
      <c r="E79">
        <v>6223.5959999999995</v>
      </c>
      <c r="F79">
        <v>1007.088</v>
      </c>
      <c r="G79">
        <v>-2517.0010000000002</v>
      </c>
      <c r="H79" t="s">
        <v>36</v>
      </c>
    </row>
    <row r="80" spans="2:8" x14ac:dyDescent="0.25">
      <c r="B80">
        <v>7260</v>
      </c>
      <c r="C80">
        <v>2.99</v>
      </c>
      <c r="D80">
        <v>259.47000000000003</v>
      </c>
      <c r="E80">
        <v>6317.48</v>
      </c>
      <c r="F80">
        <v>1006.361</v>
      </c>
      <c r="G80">
        <v>-2521.6239999999998</v>
      </c>
      <c r="H80" t="s">
        <v>36</v>
      </c>
    </row>
    <row r="81" spans="2:8" x14ac:dyDescent="0.25">
      <c r="B81">
        <v>7355</v>
      </c>
      <c r="C81">
        <v>3.47</v>
      </c>
      <c r="D81">
        <v>255.86</v>
      </c>
      <c r="E81">
        <v>6412.3289999999997</v>
      </c>
      <c r="F81">
        <v>1005.206</v>
      </c>
      <c r="G81">
        <v>-2526.848</v>
      </c>
      <c r="H81" t="s">
        <v>36</v>
      </c>
    </row>
    <row r="82" spans="2:8" x14ac:dyDescent="0.25">
      <c r="B82">
        <v>7449</v>
      </c>
      <c r="C82">
        <v>3.25</v>
      </c>
      <c r="D82">
        <v>273.08999999999997</v>
      </c>
      <c r="E82">
        <v>6506.1689999999999</v>
      </c>
      <c r="F82">
        <v>1004.655</v>
      </c>
      <c r="G82">
        <v>-2532.2669999999998</v>
      </c>
      <c r="H82" t="s">
        <v>36</v>
      </c>
    </row>
    <row r="83" spans="2:8" x14ac:dyDescent="0.25">
      <c r="B83">
        <v>7543</v>
      </c>
      <c r="C83">
        <v>3.38</v>
      </c>
      <c r="D83">
        <v>279.33</v>
      </c>
      <c r="E83">
        <v>6600.0119999999997</v>
      </c>
      <c r="F83">
        <v>1005.248</v>
      </c>
      <c r="G83">
        <v>-2537.6619999999998</v>
      </c>
      <c r="H83" t="s">
        <v>36</v>
      </c>
    </row>
    <row r="84" spans="2:8" x14ac:dyDescent="0.25">
      <c r="B84">
        <v>7637</v>
      </c>
      <c r="C84">
        <v>3.6</v>
      </c>
      <c r="D84">
        <v>280.82</v>
      </c>
      <c r="E84">
        <v>6693.8379999999997</v>
      </c>
      <c r="F84">
        <v>1006.251</v>
      </c>
      <c r="G84">
        <v>-2543.2950000000001</v>
      </c>
      <c r="H84" t="s">
        <v>36</v>
      </c>
    </row>
    <row r="85" spans="2:8" x14ac:dyDescent="0.25">
      <c r="B85">
        <v>7714</v>
      </c>
      <c r="C85">
        <v>4</v>
      </c>
      <c r="D85">
        <v>274.94</v>
      </c>
      <c r="E85">
        <v>6770.6689999999999</v>
      </c>
      <c r="F85">
        <v>1006.936</v>
      </c>
      <c r="G85">
        <v>-2548.3449999999998</v>
      </c>
      <c r="H85" t="s">
        <v>36</v>
      </c>
    </row>
    <row r="86" spans="2:8" x14ac:dyDescent="0.25">
      <c r="B86">
        <v>7785</v>
      </c>
      <c r="C86">
        <v>4</v>
      </c>
      <c r="D86">
        <v>274.94</v>
      </c>
      <c r="E86">
        <v>6841.4960000000001</v>
      </c>
      <c r="F86">
        <v>1007.362</v>
      </c>
      <c r="G86">
        <v>-2553.2800000000002</v>
      </c>
      <c r="H86" t="s">
        <v>38</v>
      </c>
    </row>
    <row r="87" spans="2:8" x14ac:dyDescent="0.25">
      <c r="B87" s="5"/>
      <c r="C87" s="5"/>
      <c r="D87" s="5"/>
      <c r="E87" s="5"/>
      <c r="F87" s="5"/>
      <c r="H87"/>
    </row>
    <row r="88" spans="2:8" x14ac:dyDescent="0.25">
      <c r="B88" s="5"/>
      <c r="C88" s="5"/>
      <c r="D88" s="5"/>
      <c r="E88" s="5"/>
      <c r="F88" s="5"/>
      <c r="H88"/>
    </row>
    <row r="89" spans="2:8" x14ac:dyDescent="0.25">
      <c r="B89" s="5"/>
      <c r="C89" s="5"/>
      <c r="D89" s="5"/>
      <c r="E89" s="5"/>
      <c r="F89" s="5"/>
      <c r="H89"/>
    </row>
    <row r="90" spans="2:8" x14ac:dyDescent="0.25">
      <c r="B90" s="5"/>
      <c r="C90" s="5"/>
      <c r="D90" s="5"/>
      <c r="E90" s="5"/>
      <c r="F90" s="5"/>
      <c r="H90"/>
    </row>
    <row r="91" spans="2:8" x14ac:dyDescent="0.25">
      <c r="B91" s="5"/>
      <c r="C91" s="5"/>
      <c r="D91" s="5"/>
      <c r="E91" s="5"/>
      <c r="F91" s="5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2020-12-31T08:34:26Z</dcterms:modified>
</cp:coreProperties>
</file>