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F84CA2AA-F8CE-45D2-B7C1-FB14F6C77E89}" xr6:coauthVersionLast="45" xr6:coauthVersionMax="45" xr10:uidLastSave="{00000000-0000-0000-0000-000000000000}"/>
  <bookViews>
    <workbookView xWindow="27045" yWindow="3540" windowWidth="22530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<sst xmlns="http://schemas.openxmlformats.org/spreadsheetml/2006/main" count="78" uniqueCount="37">
  <si>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</si>
  <si>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</si>
  <si>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</si>
  <si>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</si>
  <si>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</si>
  <si>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</si>
  <si>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</si>
  <si>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</si>
  <si>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</si>
  <si>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</si>
  <si>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</si>
  <si>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</si>
  <si>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</si>
  <si>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</si>
  <si>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</si>
  <si>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</si>
  <si>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</si>
  <si>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</si>
  <si>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</si>
  <si>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</si>
  <si>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</si>
  <si>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</si>
  <si>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</si>
  <si>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</si>
  <si>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</si>
  <si>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</si>
  <si>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</si>
  <si>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</si>
  <si>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</si>
  <si>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</si>
  <si>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</si>
  <si>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</si>
  <si>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</si>
  <si>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</si>
  <si>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</si>
  <si>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UNITED B S16-20-14N</t>
  </si>
  <si>
    <t>014-20814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</si>
</sst>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135</v>
      </c>
      <c r="C3" s="19">
        <v>0.56999999999999995</v>
      </c>
      <c r="D3" s="19">
        <v>253.27</v>
      </c>
      <c r="E3" s="19">
        <v>134.99777318154884</v>
      </c>
      <c r="F3" s="19">
        <v>-0.19330217697897445</v>
      </c>
      <c r="G3" s="19">
        <v>-0.64308615485730225</v>
      </c>
    </row>
    <row r="4" spans="1:11" ht="15.75" thickBot="1" x14ac:dyDescent="0.3">
      <c r="A4" s="8" t="s">
        <v>8</v>
      </c>
      <c r="B4" s="19">
        <v>227</v>
      </c>
      <c r="C4" s="19">
        <v>0.56999999999999995</v>
      </c>
      <c r="D4" s="19">
        <v>226.61</v>
      </c>
      <c r="E4" s="19">
        <v>226.99338191504597</v>
      </c>
      <c r="F4" s="19">
        <v>-0.63939915325765762</v>
      </c>
      <c r="G4" s="19">
        <v>-1.4138835586908325</v>
      </c>
    </row>
    <row r="5" spans="1:11" ht="15.75" thickBot="1" x14ac:dyDescent="0.3">
      <c r="A5" s="12">
        <v>10459</v>
      </c>
      <c r="B5" s="19">
        <v>318</v>
      </c>
      <c r="C5" s="19">
        <v>0.83</v>
      </c>
      <c r="D5" s="19">
        <v>261.98</v>
      </c>
      <c r="E5" s="19">
        <v>317.98691585578757</v>
      </c>
      <c r="F5" s="19">
        <v>-1.042306932459067</v>
      </c>
      <c r="G5" s="19">
        <v>-2.3954774584429517</v>
      </c>
    </row>
    <row r="6" spans="1:11" ht="15.75" thickBot="1" x14ac:dyDescent="0.3">
      <c r="A6" s="9" t="s">
        <v>9</v>
      </c>
      <c r="B6" s="19">
        <v>407</v>
      </c>
      <c r="C6" s="19">
        <v>1.23</v>
      </c>
      <c r="D6" s="19">
        <v>246.33</v>
      </c>
      <c r="E6" s="19">
        <v>406.97252549777784</v>
      </c>
      <c r="F6" s="19">
        <v>-1.5157412123227352</v>
      </c>
      <c r="G6" s="19">
        <v>-3.9086682927572376</v>
      </c>
    </row>
    <row r="7" spans="1:11" ht="15.75" thickBot="1" x14ac:dyDescent="0.3">
      <c r="A7" s="13" t="s">
        <v>35</v>
      </c>
      <c r="B7" s="19">
        <v>496</v>
      </c>
      <c r="C7" s="19">
        <v>0.3</v>
      </c>
      <c r="D7" s="19">
        <v>328.86</v>
      </c>
      <c r="E7" s="19">
        <v>495.96506614879098</v>
      </c>
      <c r="F7" s="19">
        <v>-1.6998173464723394</v>
      </c>
      <c r="G7" s="19">
        <v>-4.9040697627826848</v>
      </c>
    </row>
    <row r="8" spans="1:11" ht="15.75" thickBot="1" x14ac:dyDescent="0.3">
      <c r="A8" s="16" t="s">
        <v>12</v>
      </c>
      <c r="B8" s="19">
        <v>586</v>
      </c>
      <c r="C8" s="19">
        <v>0.35</v>
      </c>
      <c r="D8" s="19">
        <v>62.82</v>
      </c>
      <c r="E8" s="19">
        <v>585.96412831054283</v>
      </c>
      <c r="F8" s="19">
        <v>-1.3725829958241078</v>
      </c>
      <c r="G8" s="19">
        <v>-4.7813811980223297</v>
      </c>
    </row>
    <row r="9" spans="1:11" ht="15.75" thickBot="1" x14ac:dyDescent="0.3">
      <c r="A9" s="13" t="s">
        <v>36</v>
      </c>
      <c r="B9" s="19">
        <v>675</v>
      </c>
      <c r="C9" s="19">
        <v>0.79</v>
      </c>
      <c r="D9" s="19">
        <v>38.380000000000003</v>
      </c>
      <c r="E9" s="19">
        <v>674.95961743022008</v>
      </c>
      <c r="F9" s="19">
        <v>-0.76744025526674253</v>
      </c>
      <c r="G9" s="19">
        <v>-4.1586229612854684</v>
      </c>
    </row>
    <row r="10" spans="1:11" ht="15.75" thickBot="1" x14ac:dyDescent="0.3">
      <c r="A10" s="14" t="s">
        <v>11</v>
      </c>
      <c r="B10" s="19">
        <v>764</v>
      </c>
      <c r="C10" s="19">
        <v>1.01</v>
      </c>
      <c r="D10" s="19">
        <v>354.52</v>
      </c>
      <c r="E10" s="19">
        <v>763.94958862837711</v>
      </c>
      <c r="F10" s="19">
        <v>0.49435709590802945</v>
      </c>
      <c r="G10" s="19">
        <v>-3.8525897447497837</v>
      </c>
    </row>
    <row r="11" spans="1:11" ht="15.75" thickBot="1" x14ac:dyDescent="0.3">
      <c r="A11" s="15"/>
      <c r="B11" s="19">
        <v>854</v>
      </c>
      <c r="C11" s="19">
        <v>3.25</v>
      </c>
      <c r="D11" s="19">
        <v>316.91000000000003</v>
      </c>
      <c r="E11" s="19">
        <v>853.88479169853156</v>
      </c>
      <c r="F11" s="19">
        <v>3.1474489360148459</v>
      </c>
      <c r="G11" s="19">
        <v>-5.671460826450847</v>
      </c>
    </row>
    <row r="12" spans="1:11" ht="15.75" thickBot="1" x14ac:dyDescent="0.3">
      <c r="A12" s="14" t="s">
        <v>10</v>
      </c>
      <c r="B12" s="19">
        <v>943</v>
      </c>
      <c r="C12" s="19">
        <v>4.04</v>
      </c>
      <c r="D12" s="19">
        <v>312.77999999999997</v>
      </c>
      <c r="E12" s="19">
        <v>942.70420402692446</v>
      </c>
      <c r="F12" s="19">
        <v>7.1192438369160342</v>
      </c>
      <c r="G12" s="19">
        <v>-9.6960921196652148</v>
      </c>
    </row>
    <row r="13" spans="1:11" ht="15.75" thickBot="1" x14ac:dyDescent="0.3">
      <c r="A13" s="13"/>
      <c r="B13" s="19">
        <v>1033</v>
      </c>
      <c r="C13" s="19">
        <v>5.49</v>
      </c>
      <c r="D13" s="19">
        <v>314.89</v>
      </c>
      <c r="E13" s="19">
        <v>1032.3908199827799</v>
      </c>
      <c r="F13" s="19">
        <v>12.311214768824172</v>
      </c>
      <c r="G13" s="19">
        <v>-15.07344148689889</v>
      </c>
    </row>
    <row r="14" spans="1:11" ht="15.75" thickBot="1" x14ac:dyDescent="0.3">
      <c r="A14" s="14" t="s">
        <v>29</v>
      </c>
      <c r="B14" s="19">
        <v>1121</v>
      </c>
      <c r="C14" s="19">
        <v>7.16</v>
      </c>
      <c r="D14" s="19">
        <v>307.5</v>
      </c>
      <c r="E14" s="19">
        <v>1119.8535104720338</v>
      </c>
      <c r="F14" s="19">
        <v>18.621220780216078</v>
      </c>
      <c r="G14" s="19">
        <v>-22.407302519663595</v>
      </c>
    </row>
    <row r="15" spans="1:11" ht="15.75" thickBot="1" x14ac:dyDescent="0.3">
      <c r="A15" t="str">
        <f>INDEX(Lookup!E2:E5,Lookup!F2)</f>
        <v>Horizontal</v>
      </c>
      <c r="B15" s="19">
        <v>1211</v>
      </c>
      <c r="C15" s="19">
        <v>7.69</v>
      </c>
      <c r="D15" s="19">
        <v>303.89999999999998</v>
      </c>
      <c r="E15" s="19">
        <v>1209.0990201603813</v>
      </c>
      <c r="F15" s="19">
        <v>25.394258328999786</v>
      </c>
      <c r="G15" s="19">
        <v>-31.855200404276918</v>
      </c>
    </row>
    <row r="16" spans="1:11" ht="15.75" thickBot="1" x14ac:dyDescent="0.3">
      <c r="A16" s="14" t="s">
        <v>13</v>
      </c>
      <c r="B16" s="19">
        <v>1300</v>
      </c>
      <c r="C16" s="19">
        <v>7.86</v>
      </c>
      <c r="D16" s="19">
        <v>298.70999999999998</v>
      </c>
      <c r="E16" s="19">
        <v>1297.2819101969376</v>
      </c>
      <c r="F16" s="19">
        <v>31.638875273711321</v>
      </c>
      <c r="G16" s="19">
        <v>-42.135171630604432</v>
      </c>
    </row>
    <row r="17" spans="1:7" ht="15.75" thickBot="1" x14ac:dyDescent="0.3">
      <c r="A17" t="str">
        <f>INDEX(Lookup!A2:A4,Lookup!B2)</f>
        <v>True</v>
      </c>
      <c r="B17" s="19">
        <v>1390</v>
      </c>
      <c r="C17" s="19">
        <v>8.26</v>
      </c>
      <c r="D17" s="19">
        <v>298.54000000000002</v>
      </c>
      <c r="E17" s="19">
        <v>1386.3926910820664</v>
      </c>
      <c r="F17" s="19">
        <v>37.683851013575428</v>
      </c>
      <c r="G17" s="19">
        <v>-53.211903232195397</v>
      </c>
    </row>
    <row r="18" spans="1:7" ht="15.75" thickBot="1" x14ac:dyDescent="0.3">
      <c r="A18" s="14" t="s">
        <v>15</v>
      </c>
      <c r="B18" s="19">
        <v>1480</v>
      </c>
      <c r="C18" s="19">
        <v>8.43</v>
      </c>
      <c r="D18" s="19">
        <v>301.17</v>
      </c>
      <c r="E18" s="19">
        <v>1475.4400772768961</v>
      </c>
      <c r="F18" s="19">
        <v>44.187140747449909</v>
      </c>
      <c r="G18" s="19">
        <v>-64.535963593577719</v>
      </c>
    </row>
    <row r="19" spans="1:7" x14ac:dyDescent="0.25">
      <c r="A19" t="e">
        <f>INDEX(Lookup!C2:C12,Lookup!D2)</f>
        <v>#VALUE!</v>
      </c>
      <c r="B19" s="19">
        <v>1569</v>
      </c>
      <c r="C19" s="19">
        <v>9.09</v>
      </c>
      <c r="D19" s="19">
        <v>300.3</v>
      </c>
      <c r="E19" s="19">
        <v>1563.4014401919258</v>
      </c>
      <c r="F19" s="19">
        <v>51.110787089630662</v>
      </c>
      <c r="G19" s="19">
        <v>-76.188029660261606</v>
      </c>
    </row>
    <row r="20" spans="1:7" x14ac:dyDescent="0.25">
      <c r="B20" s="19">
        <v>1635</v>
      </c>
      <c r="C20" s="19">
        <v>9.09</v>
      </c>
      <c r="D20" s="19">
        <v>300.3</v>
      </c>
      <c r="E20" s="19">
        <v>1628.5725722950394</v>
      </c>
      <c r="F20" s="19">
        <v>56.371525930827715</v>
      </c>
      <c r="G20" s="19">
        <v>-85.190705220518112</v>
      </c>
    </row>
    <row r="21" spans="1:7" x14ac:dyDescent="0.25"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 t="s">
        <v>34</v>
      </c>
      <c r="F25" s="19" t="s">
        <v>34</v>
      </c>
      <c r="G25" s="19" t="s">
        <v>34</v>
      </c>
    </row>
    <row r="26" spans="1:7" x14ac:dyDescent="0.25">
      <c r="B26" s="19"/>
      <c r="C26" s="19"/>
      <c r="D26" s="19"/>
      <c r="E26" s="19" t="s">
        <v>34</v>
      </c>
      <c r="F26" s="19" t="s">
        <v>34</v>
      </c>
      <c r="G26" s="19" t="s">
        <v>34</v>
      </c>
    </row>
    <row r="27" spans="1:7" x14ac:dyDescent="0.25">
      <c r="B27" s="19"/>
      <c r="C27" s="19"/>
      <c r="D27" s="19"/>
      <c r="E27" s="19" t="s">
        <v>34</v>
      </c>
      <c r="F27" s="19" t="s">
        <v>34</v>
      </c>
      <c r="G27" s="19" t="s">
        <v>34</v>
      </c>
    </row>
    <row r="28" spans="1:7" x14ac:dyDescent="0.25">
      <c r="B28" s="19"/>
      <c r="C28" s="19"/>
      <c r="D28" s="19"/>
      <c r="E28" s="19" t="s">
        <v>34</v>
      </c>
      <c r="F28" s="19" t="s">
        <v>34</v>
      </c>
      <c r="G28" s="19" t="s">
        <v>34</v>
      </c>
    </row>
    <row r="29" spans="1:7" x14ac:dyDescent="0.25">
      <c r="B29" s="19"/>
      <c r="C29" s="19"/>
      <c r="D29" s="19"/>
      <c r="E29" s="19"/>
      <c r="F29" s="19" t="s">
        <v>34</v>
      </c>
      <c r="G29" s="19" t="s">
        <v>34</v>
      </c>
    </row>
    <row r="30" spans="1:7" x14ac:dyDescent="0.25">
      <c r="B30" s="19"/>
      <c r="C30" s="19"/>
      <c r="D30" s="19"/>
      <c r="E30" s="19"/>
      <c r="F30" s="19" t="s">
        <v>34</v>
      </c>
      <c r="G30" s="19" t="s">
        <v>34</v>
      </c>
    </row>
    <row r="31" spans="1:7" x14ac:dyDescent="0.25">
      <c r="B31" s="19"/>
      <c r="C31" s="19"/>
      <c r="D31" s="19"/>
      <c r="E31" s="19"/>
      <c r="F31" s="19" t="s">
        <v>34</v>
      </c>
      <c r="G31" s="19" t="s">
        <v>34</v>
      </c>
    </row>
    <row r="32" spans="1:7" x14ac:dyDescent="0.25">
      <c r="B32" s="19"/>
      <c r="C32" s="19"/>
      <c r="D32" s="19"/>
      <c r="E32" s="19"/>
      <c r="F32" s="19" t="s">
        <v>34</v>
      </c>
      <c r="G32" s="19" t="s">
        <v>34</v>
      </c>
    </row>
    <row r="33" spans="2:7" x14ac:dyDescent="0.25">
      <c r="B33" s="19"/>
      <c r="C33" s="19"/>
      <c r="D33" s="19"/>
      <c r="E33" s="19"/>
      <c r="F33" s="19" t="s">
        <v>34</v>
      </c>
      <c r="G33" s="19" t="s">
        <v>34</v>
      </c>
    </row>
    <row r="34" spans="2:7" x14ac:dyDescent="0.25">
      <c r="B34" s="19"/>
      <c r="C34" s="19"/>
      <c r="D34" s="19"/>
      <c r="E34" s="19"/>
      <c r="F34" s="19" t="s">
        <v>34</v>
      </c>
      <c r="G34" s="19" t="s">
        <v>34</v>
      </c>
    </row>
    <row r="35" spans="2:7" x14ac:dyDescent="0.25">
      <c r="B35" s="19"/>
      <c r="C35" s="19"/>
      <c r="D35" s="19"/>
      <c r="E35" s="19"/>
      <c r="F35" s="19" t="s">
        <v>34</v>
      </c>
      <c r="G35" s="19" t="s">
        <v>34</v>
      </c>
    </row>
    <row r="36" spans="2:7" x14ac:dyDescent="0.25">
      <c r="B36" s="19"/>
      <c r="C36" s="19"/>
      <c r="D36" s="19"/>
      <c r="E36" s="19"/>
      <c r="F36" s="19" t="s">
        <v>34</v>
      </c>
      <c r="G36" s="19" t="s">
        <v>34</v>
      </c>
    </row>
    <row r="37" spans="2:7" x14ac:dyDescent="0.25">
      <c r="B37" s="19"/>
      <c r="C37" s="19"/>
      <c r="D37" s="19"/>
      <c r="E37" s="19"/>
      <c r="F37" s="19" t="s">
        <v>34</v>
      </c>
      <c r="G37" s="19" t="s">
        <v>34</v>
      </c>
    </row>
    <row r="38" spans="2:7" x14ac:dyDescent="0.25">
      <c r="B38" s="19"/>
      <c r="C38" s="19"/>
      <c r="D38" s="19"/>
      <c r="E38" s="19"/>
      <c r="F38" s="19" t="s">
        <v>34</v>
      </c>
      <c r="G38" s="19" t="s">
        <v>34</v>
      </c>
    </row>
    <row r="39" spans="2:7" x14ac:dyDescent="0.25">
      <c r="B39" s="19"/>
      <c r="C39" s="19"/>
      <c r="D39" s="19"/>
      <c r="E39" s="19"/>
      <c r="F39" s="19" t="s">
        <v>34</v>
      </c>
      <c r="G39" s="19" t="s">
        <v>34</v>
      </c>
    </row>
    <row r="40" spans="2:7" x14ac:dyDescent="0.25">
      <c r="B40" s="19"/>
      <c r="C40" s="19"/>
      <c r="D40" s="19"/>
      <c r="E40" s="19"/>
      <c r="F40" s="19" t="s">
        <v>34</v>
      </c>
      <c r="G40" s="19" t="s">
        <v>34</v>
      </c>
    </row>
    <row r="41" spans="2:7" x14ac:dyDescent="0.25">
      <c r="B41" s="19"/>
      <c r="C41" s="19"/>
      <c r="D41" s="19"/>
      <c r="E41" s="19"/>
      <c r="F41" s="19" t="s">
        <v>34</v>
      </c>
      <c r="G41" s="19" t="s">
        <v>34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2020-06-22T17:52:34Z</dcterms:modified>
</cp:coreProperties>
</file>