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1C075FE4-3548-40BA-9D03-452ACBE4BADA}" xr6:coauthVersionLast="45" xr6:coauthVersionMax="45" xr10:uidLastSave="{00000000-0000-0000-0000-000000000000}"/>
  <bookViews>
    <workbookView xWindow="28710" yWindow="2190" windowWidth="1465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<sst xmlns="http://schemas.openxmlformats.org/spreadsheetml/2006/main" count="79" uniqueCount="37">
  <si>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</si>
  <si>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</si>
  <si>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</si>
  <si>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</si>
  <si>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</si>
  <si>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</si>
  <si>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</si>
  <si>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</si>
  <si>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</si>
  <si>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</si>
  <si>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</si>
  <si>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</si>
  <si>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</si>
  <si>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</si>
  <si>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</si>
  <si>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</si>
  <si>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</si>
  <si>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</si>
  <si>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</si>
  <si>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</si>
  <si>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</si>
  <si>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</si>
  <si>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</si>
  <si>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</si>
  <si>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</si>
  <si>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</si>
  <si>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</si>
  <si>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</si>
  <si>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</si>
  <si>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</si>
  <si>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</si>
  <si>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</si>
  <si>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</si>
  <si>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</si>
  <si>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</si>
  <si>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UNITED A S16-20-5N</t>
  </si>
  <si>
    <t>014-20813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</si>
</sst>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134</v>
      </c>
      <c r="C3" s="19">
        <v>0.31</v>
      </c>
      <c r="D3" s="19">
        <v>258.29000000000002</v>
      </c>
      <c r="E3" s="19">
        <v>133.99934622090873</v>
      </c>
      <c r="F3" s="19">
        <v>-7.357315909729896E-2</v>
      </c>
      <c r="G3" s="19">
        <v>-0.3549593514994569</v>
      </c>
    </row>
    <row r="4" spans="1:11" ht="15.75" thickBot="1" x14ac:dyDescent="0.3">
      <c r="A4" s="8" t="s">
        <v>8</v>
      </c>
      <c r="B4" s="19">
        <v>226</v>
      </c>
      <c r="C4" s="19">
        <v>0.62</v>
      </c>
      <c r="D4" s="19">
        <v>264</v>
      </c>
      <c r="E4" s="19">
        <v>225.99620864793462</v>
      </c>
      <c r="F4" s="19">
        <v>-0.17611610476773359</v>
      </c>
      <c r="G4" s="19">
        <v>-1.0936954471838713</v>
      </c>
    </row>
    <row r="5" spans="1:11" ht="15.75" thickBot="1" x14ac:dyDescent="0.3">
      <c r="A5" s="12">
        <v>10459</v>
      </c>
      <c r="B5" s="19">
        <v>317</v>
      </c>
      <c r="C5" s="19">
        <v>0.7</v>
      </c>
      <c r="D5" s="19">
        <v>268.13</v>
      </c>
      <c r="E5" s="19">
        <v>316.99016907303371</v>
      </c>
      <c r="F5" s="19">
        <v>-0.24571966530702935</v>
      </c>
      <c r="G5" s="19">
        <v>-2.1389238188728594</v>
      </c>
    </row>
    <row r="6" spans="1:11" ht="15.75" thickBot="1" x14ac:dyDescent="0.3">
      <c r="A6" s="9" t="s">
        <v>9</v>
      </c>
      <c r="B6" s="19">
        <v>406</v>
      </c>
      <c r="C6" s="19">
        <v>0.92</v>
      </c>
      <c r="D6" s="19">
        <v>250.99</v>
      </c>
      <c r="E6" s="19">
        <v>405.98135002112542</v>
      </c>
      <c r="F6" s="19">
        <v>-0.49619952485516783</v>
      </c>
      <c r="G6" s="19">
        <v>-3.357833210323518</v>
      </c>
    </row>
    <row r="7" spans="1:11" ht="15.75" thickBot="1" x14ac:dyDescent="0.3">
      <c r="A7" s="13" t="s">
        <v>35</v>
      </c>
      <c r="B7" s="19">
        <v>496</v>
      </c>
      <c r="C7" s="19">
        <v>1.45</v>
      </c>
      <c r="D7" s="19">
        <v>267.52</v>
      </c>
      <c r="E7" s="19">
        <v>495.9620329194222</v>
      </c>
      <c r="F7" s="19">
        <v>-0.78082859513060632</v>
      </c>
      <c r="G7" s="19">
        <v>-5.1786199858202195</v>
      </c>
    </row>
    <row r="8" spans="1:11" ht="15.75" thickBot="1" x14ac:dyDescent="0.3">
      <c r="A8" s="16" t="s">
        <v>12</v>
      </c>
      <c r="B8" s="19">
        <v>585</v>
      </c>
      <c r="C8" s="19">
        <v>1.8</v>
      </c>
      <c r="D8" s="19">
        <v>267.69</v>
      </c>
      <c r="E8" s="19">
        <v>584.92610212089551</v>
      </c>
      <c r="F8" s="19">
        <v>-0.88589311869045195</v>
      </c>
      <c r="G8" s="19">
        <v>-7.7002695544109763</v>
      </c>
    </row>
    <row r="9" spans="1:11" ht="15.75" thickBot="1" x14ac:dyDescent="0.3">
      <c r="A9" s="13" t="s">
        <v>36</v>
      </c>
      <c r="B9" s="19">
        <v>674</v>
      </c>
      <c r="C9" s="19">
        <v>2.94</v>
      </c>
      <c r="D9" s="19">
        <v>278.24</v>
      </c>
      <c r="E9" s="19">
        <v>673.84891010432727</v>
      </c>
      <c r="F9" s="19">
        <v>-0.61510699019396031</v>
      </c>
      <c r="G9" s="19">
        <v>-11.355899340448406</v>
      </c>
    </row>
    <row r="10" spans="1:11" ht="15.75" thickBot="1" x14ac:dyDescent="0.3">
      <c r="A10" s="14" t="s">
        <v>11</v>
      </c>
      <c r="B10" s="19">
        <v>764</v>
      </c>
      <c r="C10" s="19">
        <v>4.7</v>
      </c>
      <c r="D10" s="19">
        <v>281.93</v>
      </c>
      <c r="E10" s="19">
        <v>763.6455546201081</v>
      </c>
      <c r="F10" s="19">
        <v>0.47798298518238824</v>
      </c>
      <c r="G10" s="19">
        <v>-17.248193155692885</v>
      </c>
    </row>
    <row r="11" spans="1:11" ht="15.75" thickBot="1" x14ac:dyDescent="0.3">
      <c r="A11" s="15"/>
      <c r="B11" s="19">
        <v>853</v>
      </c>
      <c r="C11" s="19">
        <v>7.25</v>
      </c>
      <c r="D11" s="19">
        <v>282.02</v>
      </c>
      <c r="E11" s="19">
        <v>852.15474899652872</v>
      </c>
      <c r="F11" s="19">
        <v>2.4015625040338353</v>
      </c>
      <c r="G11" s="19">
        <v>-26.309922888391228</v>
      </c>
    </row>
    <row r="12" spans="1:11" ht="15.75" thickBot="1" x14ac:dyDescent="0.3">
      <c r="A12" s="14" t="s">
        <v>10</v>
      </c>
      <c r="B12" s="19">
        <v>942</v>
      </c>
      <c r="C12" s="19">
        <v>10.06</v>
      </c>
      <c r="D12" s="19">
        <v>282.19</v>
      </c>
      <c r="E12" s="19">
        <v>940.13243463128515</v>
      </c>
      <c r="F12" s="19">
        <v>5.212995816696349</v>
      </c>
      <c r="G12" s="19">
        <v>-39.403241057221436</v>
      </c>
    </row>
    <row r="13" spans="1:11" ht="15.75" thickBot="1" x14ac:dyDescent="0.3">
      <c r="A13" s="13"/>
      <c r="B13" s="19">
        <v>1032</v>
      </c>
      <c r="C13" s="19">
        <v>10.77</v>
      </c>
      <c r="D13" s="19">
        <v>281.32</v>
      </c>
      <c r="E13" s="19">
        <v>1028.6490997527094</v>
      </c>
      <c r="F13" s="19">
        <v>8.5234250442718462</v>
      </c>
      <c r="G13" s="19">
        <v>-55.332218524956858</v>
      </c>
    </row>
    <row r="14" spans="1:11" ht="15.75" thickBot="1" x14ac:dyDescent="0.3">
      <c r="A14" s="14" t="s">
        <v>29</v>
      </c>
      <c r="B14" s="19">
        <v>1121</v>
      </c>
      <c r="C14" s="19">
        <v>13.58</v>
      </c>
      <c r="D14" s="19">
        <v>279.47000000000003</v>
      </c>
      <c r="E14" s="19">
        <v>1115.6389256310013</v>
      </c>
      <c r="F14" s="19">
        <v>11.875502870308232</v>
      </c>
      <c r="G14" s="19">
        <v>-73.796129380438487</v>
      </c>
    </row>
    <row r="15" spans="1:11" ht="15.75" thickBot="1" x14ac:dyDescent="0.3">
      <c r="A15" t="str">
        <f>INDEX(Lookup!E2:E5,Lookup!F2)</f>
        <v>Horizontal</v>
      </c>
      <c r="B15" s="19">
        <v>1210</v>
      </c>
      <c r="C15" s="19">
        <v>14.59</v>
      </c>
      <c r="D15" s="19">
        <v>277.45</v>
      </c>
      <c r="E15" s="19">
        <v>1201.9626194712844</v>
      </c>
      <c r="F15" s="19">
        <v>15.048188918804275</v>
      </c>
      <c r="G15" s="19">
        <v>-95.218087938530857</v>
      </c>
    </row>
    <row r="16" spans="1:11" ht="15.75" thickBot="1" x14ac:dyDescent="0.3">
      <c r="A16" s="14" t="s">
        <v>13</v>
      </c>
      <c r="B16" s="19">
        <v>1299</v>
      </c>
      <c r="C16" s="19">
        <v>15.47</v>
      </c>
      <c r="D16" s="19">
        <v>276.57</v>
      </c>
      <c r="E16" s="19">
        <v>1287.917213869752</v>
      </c>
      <c r="F16" s="19">
        <v>17.859781575333567</v>
      </c>
      <c r="G16" s="19">
        <v>-118.12521513948496</v>
      </c>
    </row>
    <row r="17" spans="1:7" ht="15.75" thickBot="1" x14ac:dyDescent="0.3">
      <c r="A17" t="str">
        <f>INDEX(Lookup!A2:A4,Lookup!B2)</f>
        <v>True</v>
      </c>
      <c r="B17" s="19">
        <v>1389</v>
      </c>
      <c r="C17" s="19">
        <v>17.309999999999999</v>
      </c>
      <c r="D17" s="19">
        <v>277.70999999999998</v>
      </c>
      <c r="E17" s="19">
        <v>1374.2564211729446</v>
      </c>
      <c r="F17" s="19">
        <v>21.029718060264514</v>
      </c>
      <c r="G17" s="19">
        <v>-143.31996585363024</v>
      </c>
    </row>
    <row r="18" spans="1:7" ht="15.75" thickBot="1" x14ac:dyDescent="0.3">
      <c r="A18" s="14" t="s">
        <v>15</v>
      </c>
      <c r="B18" s="19">
        <v>1479</v>
      </c>
      <c r="C18" s="19">
        <v>19.690000000000001</v>
      </c>
      <c r="D18" s="19">
        <v>279.91000000000003</v>
      </c>
      <c r="E18" s="19">
        <v>1459.6004657050755</v>
      </c>
      <c r="F18" s="19">
        <v>25.43608933277746</v>
      </c>
      <c r="G18" s="19">
        <v>-171.52836092673252</v>
      </c>
    </row>
    <row r="19" spans="1:7" x14ac:dyDescent="0.25">
      <c r="A19" t="e">
        <f>INDEX(Lookup!C2:C12,Lookup!D2)</f>
        <v>#VALUE!</v>
      </c>
      <c r="B19" s="19">
        <v>1568</v>
      </c>
      <c r="C19" s="19">
        <v>22.72</v>
      </c>
      <c r="D19" s="19">
        <v>279.12</v>
      </c>
      <c r="E19" s="19">
        <v>1542.5649778154025</v>
      </c>
      <c r="F19" s="19">
        <v>30.741930964302096</v>
      </c>
      <c r="G19" s="19">
        <v>-203.2754172058533</v>
      </c>
    </row>
    <row r="20" spans="1:7" x14ac:dyDescent="0.25">
      <c r="B20" s="19">
        <v>1640</v>
      </c>
      <c r="C20" s="19">
        <v>22.72</v>
      </c>
      <c r="D20" s="19">
        <v>279.12</v>
      </c>
      <c r="E20" s="19">
        <v>1608.9780173330439</v>
      </c>
      <c r="F20" s="19">
        <v>35.149641336266754</v>
      </c>
      <c r="G20" s="19">
        <v>-230.73229742384348</v>
      </c>
    </row>
    <row r="21" spans="1:7" x14ac:dyDescent="0.25">
      <c r="E21" t="s">
        <v>34</v>
      </c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 t="s">
        <v>34</v>
      </c>
      <c r="F25" s="19" t="s">
        <v>34</v>
      </c>
      <c r="G25" s="19" t="s">
        <v>34</v>
      </c>
    </row>
    <row r="26" spans="1:7" x14ac:dyDescent="0.25">
      <c r="B26" s="19"/>
      <c r="C26" s="19"/>
      <c r="D26" s="19"/>
      <c r="E26" s="19" t="s">
        <v>34</v>
      </c>
      <c r="F26" s="19" t="s">
        <v>34</v>
      </c>
      <c r="G26" s="19" t="s">
        <v>34</v>
      </c>
    </row>
    <row r="27" spans="1:7" x14ac:dyDescent="0.25">
      <c r="B27" s="19"/>
      <c r="C27" s="19"/>
      <c r="D27" s="19"/>
      <c r="E27" s="19" t="s">
        <v>34</v>
      </c>
      <c r="F27" s="19" t="s">
        <v>34</v>
      </c>
      <c r="G27" s="19" t="s">
        <v>34</v>
      </c>
    </row>
    <row r="28" spans="1:7" x14ac:dyDescent="0.25">
      <c r="B28" s="19"/>
      <c r="C28" s="19"/>
      <c r="D28" s="19"/>
      <c r="E28" s="19" t="s">
        <v>34</v>
      </c>
      <c r="F28" s="19" t="s">
        <v>34</v>
      </c>
      <c r="G28" s="19" t="s">
        <v>34</v>
      </c>
    </row>
    <row r="29" spans="1:7" x14ac:dyDescent="0.25">
      <c r="B29" s="19"/>
      <c r="C29" s="19"/>
      <c r="D29" s="19"/>
      <c r="E29" s="19"/>
      <c r="F29" s="19" t="s">
        <v>34</v>
      </c>
      <c r="G29" s="19" t="s">
        <v>34</v>
      </c>
    </row>
    <row r="30" spans="1:7" x14ac:dyDescent="0.25">
      <c r="B30" s="19"/>
      <c r="C30" s="19"/>
      <c r="D30" s="19"/>
      <c r="E30" s="19"/>
      <c r="F30" s="19" t="s">
        <v>34</v>
      </c>
      <c r="G30" s="19" t="s">
        <v>34</v>
      </c>
    </row>
    <row r="31" spans="1:7" x14ac:dyDescent="0.25">
      <c r="B31" s="19"/>
      <c r="C31" s="19"/>
      <c r="D31" s="19"/>
      <c r="E31" s="19"/>
      <c r="F31" s="19" t="s">
        <v>34</v>
      </c>
      <c r="G31" s="19" t="s">
        <v>34</v>
      </c>
    </row>
    <row r="32" spans="1:7" x14ac:dyDescent="0.25">
      <c r="B32" s="19"/>
      <c r="C32" s="19"/>
      <c r="D32" s="19"/>
      <c r="E32" s="19"/>
      <c r="F32" s="19" t="s">
        <v>34</v>
      </c>
      <c r="G32" s="19" t="s">
        <v>34</v>
      </c>
    </row>
    <row r="33" spans="2:7" x14ac:dyDescent="0.25">
      <c r="B33" s="19"/>
      <c r="C33" s="19"/>
      <c r="D33" s="19"/>
      <c r="E33" s="19"/>
      <c r="F33" s="19" t="s">
        <v>34</v>
      </c>
      <c r="G33" s="19" t="s">
        <v>34</v>
      </c>
    </row>
    <row r="34" spans="2:7" x14ac:dyDescent="0.25">
      <c r="B34" s="19"/>
      <c r="C34" s="19"/>
      <c r="D34" s="19"/>
      <c r="E34" s="19"/>
      <c r="F34" s="19" t="s">
        <v>34</v>
      </c>
      <c r="G34" s="19" t="s">
        <v>34</v>
      </c>
    </row>
    <row r="35" spans="2:7" x14ac:dyDescent="0.25">
      <c r="B35" s="19"/>
      <c r="C35" s="19"/>
      <c r="D35" s="19"/>
      <c r="E35" s="19"/>
      <c r="F35" s="19" t="s">
        <v>34</v>
      </c>
      <c r="G35" s="19" t="s">
        <v>34</v>
      </c>
    </row>
    <row r="36" spans="2:7" x14ac:dyDescent="0.25">
      <c r="B36" s="19"/>
      <c r="C36" s="19"/>
      <c r="D36" s="19"/>
      <c r="E36" s="19"/>
      <c r="F36" s="19" t="s">
        <v>34</v>
      </c>
      <c r="G36" s="19" t="s">
        <v>34</v>
      </c>
    </row>
    <row r="37" spans="2:7" x14ac:dyDescent="0.25">
      <c r="B37" s="19"/>
      <c r="C37" s="19"/>
      <c r="D37" s="19"/>
      <c r="E37" s="19"/>
      <c r="F37" s="19" t="s">
        <v>34</v>
      </c>
      <c r="G37" s="19" t="s">
        <v>34</v>
      </c>
    </row>
    <row r="38" spans="2:7" x14ac:dyDescent="0.25">
      <c r="B38" s="19"/>
      <c r="C38" s="19"/>
      <c r="D38" s="19"/>
      <c r="E38" s="19"/>
      <c r="F38" s="19" t="s">
        <v>34</v>
      </c>
      <c r="G38" s="19" t="s">
        <v>34</v>
      </c>
    </row>
    <row r="39" spans="2:7" x14ac:dyDescent="0.25">
      <c r="B39" s="19"/>
      <c r="C39" s="19"/>
      <c r="D39" s="19"/>
      <c r="E39" s="19"/>
      <c r="F39" s="19" t="s">
        <v>34</v>
      </c>
      <c r="G39" s="19" t="s">
        <v>34</v>
      </c>
    </row>
    <row r="40" spans="2:7" x14ac:dyDescent="0.25">
      <c r="B40" s="19"/>
      <c r="C40" s="19"/>
      <c r="D40" s="19"/>
      <c r="E40" s="19"/>
      <c r="F40" s="19" t="s">
        <v>34</v>
      </c>
      <c r="G40" s="19" t="s">
        <v>34</v>
      </c>
    </row>
    <row r="41" spans="2:7" x14ac:dyDescent="0.25">
      <c r="B41" s="19"/>
      <c r="C41" s="19"/>
      <c r="D41" s="19"/>
      <c r="E41" s="19"/>
      <c r="F41" s="19" t="s">
        <v>34</v>
      </c>
      <c r="G41" s="19" t="s">
        <v>34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2020-06-22T15:56:40Z</dcterms:modified>
</cp:coreProperties>
</file>