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85106AD5-7665-2F1B-BB0A-E31DD656B090}"/>
  <workbookPr filterPrivacy="1" codeName="ThisWorkbook" defaultThemeVersion="124226"/>
  <xr:revisionPtr revIDLastSave="0" documentId="13_ncr:1_{295C5E7A-28F7-4777-BA74-5C16678FEA18}" xr6:coauthVersionLast="45" xr6:coauthVersionMax="45" xr10:uidLastSave="{00000000-0000-0000-0000-000000000000}"/>
  <bookViews>
    <workbookView xWindow="-96" yWindow="-96" windowWidth="23232" windowHeight="12552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<sst xmlns="http://schemas.openxmlformats.org/spreadsheetml/2006/main" count="41" uniqueCount="37">
  <si>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</si>
  <si>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</si>
  <si>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</si>
  <si>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</si>
  <si>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</si>
  <si>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</si>
  <si>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</si>
  <si>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</si>
  <si>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</si>
  <si>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</si>
  <si>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</si>
  <si>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</si>
  <si>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</si>
  <si>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</si>
  <si>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</si>
  <si>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</si>
  <si>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</si>
  <si>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</si>
  <si>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</si>
  <si>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</si>
  <si>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</si>
  <si>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</si>
  <si>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</si>
  <si>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</si>
  <si>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</si>
  <si>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</si>
  <si>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</si>
  <si>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</si>
  <si>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</si>
  <si>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</si>
  <si>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</si>
  <si>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</si>
  <si>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</si>
  <si>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</si>
  <si>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</si>
  <si>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 21-1N-68W</t>
  </si>
  <si>
    <t>Windsock 21-6HZ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</si>
</sst>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125730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125730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125730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A3" sqref="A3"/>
    </sheetView>
  </sheetViews>
  <sheetFormatPr defaultRowHeight="14.4" x14ac:dyDescent="0.55000000000000004"/>
  <cols>
    <col min="1" max="1" width="38.26171875" customWidth="1"/>
    <col min="2" max="2" width="15.578125" style="3" customWidth="1"/>
    <col min="3" max="3" width="12" customWidth="1"/>
    <col min="4" max="4" width="13.578125" customWidth="1"/>
    <col min="5" max="5" width="11.15625" customWidth="1"/>
    <col min="6" max="6" width="10.578125" customWidth="1"/>
    <col min="7" max="7" width="12.41796875" customWidth="1"/>
    <col min="8" max="8" width="8" customWidth="1"/>
    <col min="9" max="9" width="9.26171875" bestFit="1" customWidth="1"/>
    <col min="13" max="13" width="43.26171875" customWidth="1"/>
  </cols>
  <sheetData>
    <row r="1" spans="1:13" s="2" customFormat="1" ht="45.9" thickBot="1" x14ac:dyDescen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M1" s="5"/>
    </row>
    <row r="2" spans="1:13" ht="14.7" thickBot="1" x14ac:dyDescent="0.6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3" ht="14.7" thickBot="1" x14ac:dyDescent="0.6">
      <c r="A3" s="11" t="s">
        <v>33</v>
      </c>
      <c r="B3" s="19">
        <v>130</v>
      </c>
      <c r="C3" s="19">
        <v>0.48</v>
      </c>
      <c r="D3" s="19">
        <v>105.17</v>
      </c>
      <c r="E3" s="19">
        <v>129.99799999999999</v>
      </c>
      <c r="F3" s="19">
        <v>-0.14199999999999999</v>
      </c>
      <c r="G3" s="19">
        <v>0.52600000000000002</v>
      </c>
    </row>
    <row r="4" spans="1:13" ht="14.7" thickBot="1" x14ac:dyDescent="0.6">
      <c r="A4" s="8" t="s">
        <v>8</v>
      </c>
      <c r="B4" s="19">
        <v>225</v>
      </c>
      <c r="C4" s="19">
        <v>0.26</v>
      </c>
      <c r="D4" s="19">
        <v>135.93</v>
      </c>
      <c r="E4" s="19">
        <v>224.99700000000001</v>
      </c>
      <c r="F4" s="19">
        <v>-0.40100000000000002</v>
      </c>
      <c r="G4" s="19">
        <v>1.06</v>
      </c>
    </row>
    <row r="5" spans="1:13" ht="14.7" thickBot="1" x14ac:dyDescent="0.6">
      <c r="A5" s="11">
        <v>47120</v>
      </c>
      <c r="B5" s="19">
        <v>320</v>
      </c>
      <c r="C5" s="19">
        <v>1.71</v>
      </c>
      <c r="D5" s="19">
        <v>191.83</v>
      </c>
      <c r="E5" s="19">
        <v>319.98099999999999</v>
      </c>
      <c r="F5" s="19">
        <v>-1.944</v>
      </c>
      <c r="G5" s="19">
        <v>0.91900000000000004</v>
      </c>
    </row>
    <row r="6" spans="1:13" ht="14.7" thickBot="1" x14ac:dyDescent="0.6">
      <c r="A6" s="9" t="s">
        <v>9</v>
      </c>
      <c r="B6" s="19">
        <v>415</v>
      </c>
      <c r="C6" s="19">
        <v>2.2400000000000002</v>
      </c>
      <c r="D6" s="19">
        <v>181.28</v>
      </c>
      <c r="E6" s="19">
        <v>414.92399999999998</v>
      </c>
      <c r="F6" s="19">
        <v>-5.1870000000000003</v>
      </c>
      <c r="G6" s="19">
        <v>0.58699999999999997</v>
      </c>
    </row>
    <row r="7" spans="1:13" ht="14.7" thickBot="1" x14ac:dyDescent="0.6">
      <c r="A7" s="12" t="s">
        <v>36</v>
      </c>
      <c r="B7" s="19">
        <v>510</v>
      </c>
      <c r="C7" s="19">
        <v>3.08</v>
      </c>
      <c r="D7" s="19">
        <v>174.34</v>
      </c>
      <c r="E7" s="19">
        <v>509.82100000000003</v>
      </c>
      <c r="F7" s="19">
        <v>-9.5830000000000002</v>
      </c>
      <c r="G7" s="19">
        <v>0.79700000000000004</v>
      </c>
    </row>
    <row r="8" spans="1:13" ht="14.7" thickBot="1" x14ac:dyDescent="0.6">
      <c r="A8" s="15" t="s">
        <v>12</v>
      </c>
      <c r="B8" s="19">
        <v>606</v>
      </c>
      <c r="C8" s="19">
        <v>4.92</v>
      </c>
      <c r="D8" s="19">
        <v>181.99</v>
      </c>
      <c r="E8" s="19">
        <v>605.58399999999995</v>
      </c>
      <c r="F8" s="19">
        <v>-16.263999999999999</v>
      </c>
      <c r="G8" s="19">
        <v>0.90800000000000003</v>
      </c>
    </row>
    <row r="9" spans="1:13" ht="14.7" thickBot="1" x14ac:dyDescent="0.6">
      <c r="A9" s="18">
        <v>512350638</v>
      </c>
      <c r="B9" s="19">
        <v>701</v>
      </c>
      <c r="C9" s="19">
        <v>6.37</v>
      </c>
      <c r="D9" s="19">
        <v>185.85</v>
      </c>
      <c r="E9" s="19">
        <v>700.12099999999998</v>
      </c>
      <c r="F9" s="19">
        <v>-25.579000000000001</v>
      </c>
      <c r="G9" s="19">
        <v>0.23</v>
      </c>
    </row>
    <row r="10" spans="1:13" ht="14.7" thickBot="1" x14ac:dyDescent="0.6">
      <c r="A10" s="13" t="s">
        <v>11</v>
      </c>
      <c r="B10" s="19">
        <v>796</v>
      </c>
      <c r="C10" s="19">
        <v>8.48</v>
      </c>
      <c r="D10" s="19">
        <v>185.59</v>
      </c>
      <c r="E10" s="19">
        <v>794.31899999999996</v>
      </c>
      <c r="F10" s="19">
        <v>-37.793999999999997</v>
      </c>
      <c r="G10" s="19">
        <v>-0.99</v>
      </c>
    </row>
    <row r="11" spans="1:13" ht="14.7" thickBot="1" x14ac:dyDescent="0.6">
      <c r="A11" s="14" t="s">
        <v>35</v>
      </c>
      <c r="B11" s="19">
        <v>892</v>
      </c>
      <c r="C11" s="19">
        <v>9.93</v>
      </c>
      <c r="D11" s="19">
        <v>186.47</v>
      </c>
      <c r="E11" s="19">
        <v>889.08100000000002</v>
      </c>
      <c r="F11" s="19">
        <v>-53.064</v>
      </c>
      <c r="G11" s="19">
        <v>-2.6120000000000001</v>
      </c>
    </row>
    <row r="12" spans="1:13" ht="14.7" thickBot="1" x14ac:dyDescent="0.6">
      <c r="A12" s="13" t="s">
        <v>10</v>
      </c>
      <c r="B12" s="19">
        <v>987</v>
      </c>
      <c r="C12" s="19">
        <v>9.98</v>
      </c>
      <c r="D12" s="19">
        <v>183.04</v>
      </c>
      <c r="E12" s="19">
        <v>982.65099999999995</v>
      </c>
      <c r="F12" s="19">
        <v>-69.424000000000007</v>
      </c>
      <c r="G12" s="19">
        <v>-3.972</v>
      </c>
    </row>
    <row r="13" spans="1:13" ht="14.7" thickBot="1" x14ac:dyDescent="0.6">
      <c r="A13" s="12" t="s">
        <v>34</v>
      </c>
      <c r="B13" s="19">
        <v>1082</v>
      </c>
      <c r="C13" s="19">
        <v>11.47</v>
      </c>
      <c r="D13" s="19">
        <v>181.11</v>
      </c>
      <c r="E13" s="19">
        <v>1075.989</v>
      </c>
      <c r="F13" s="19">
        <v>-87.088999999999999</v>
      </c>
      <c r="G13" s="19">
        <v>-4.5910000000000002</v>
      </c>
    </row>
    <row r="14" spans="1:13" ht="14.7" thickBot="1" x14ac:dyDescent="0.6">
      <c r="A14" s="13" t="s">
        <v>29</v>
      </c>
      <c r="B14" s="19">
        <v>1177</v>
      </c>
      <c r="C14" s="19">
        <v>12.7</v>
      </c>
      <c r="D14" s="19">
        <v>181.81</v>
      </c>
      <c r="E14" s="19">
        <v>1168.8820000000001</v>
      </c>
      <c r="F14" s="19">
        <v>-106.971</v>
      </c>
      <c r="G14" s="19">
        <v>-5.1040000000000001</v>
      </c>
    </row>
    <row r="15" spans="1:13" ht="14.7" thickBot="1" x14ac:dyDescent="0.6">
      <c r="A15" t="str">
        <f>INDEX(Lookup!E2:E5,Lookup!F2)</f>
        <v>Horizontal</v>
      </c>
      <c r="B15" s="19">
        <v>1273</v>
      </c>
      <c r="C15" s="19">
        <v>13.62</v>
      </c>
      <c r="D15" s="19">
        <v>180.23</v>
      </c>
      <c r="E15" s="19">
        <v>1262.3599999999999</v>
      </c>
      <c r="F15" s="19">
        <v>-128.822</v>
      </c>
      <c r="G15" s="19">
        <v>-5.4829999999999997</v>
      </c>
    </row>
    <row r="16" spans="1:13" ht="14.7" thickBot="1" x14ac:dyDescent="0.6">
      <c r="A16" s="13" t="s">
        <v>13</v>
      </c>
      <c r="B16" s="19">
        <v>1368</v>
      </c>
      <c r="C16" s="19">
        <v>16.13</v>
      </c>
      <c r="D16" s="19">
        <v>181.37</v>
      </c>
      <c r="E16" s="19">
        <v>1354.17</v>
      </c>
      <c r="F16" s="19">
        <v>-153.20400000000001</v>
      </c>
      <c r="G16" s="19">
        <v>-5.843</v>
      </c>
    </row>
    <row r="17" spans="1:7" ht="14.7" thickBot="1" x14ac:dyDescent="0.6">
      <c r="A17" t="str">
        <f>INDEX(Lookup!A2:A4,Lookup!B2)</f>
        <v>True</v>
      </c>
      <c r="B17" s="19">
        <v>1463</v>
      </c>
      <c r="C17" s="19">
        <v>17.05</v>
      </c>
      <c r="D17" s="19">
        <v>186.12</v>
      </c>
      <c r="E17" s="19">
        <v>1445.2180000000001</v>
      </c>
      <c r="F17" s="19">
        <v>-180.24600000000001</v>
      </c>
      <c r="G17" s="19">
        <v>-7.6440000000000001</v>
      </c>
    </row>
    <row r="18" spans="1:7" ht="14.7" thickBot="1" x14ac:dyDescent="0.6">
      <c r="A18" s="13" t="s">
        <v>15</v>
      </c>
      <c r="B18" s="19">
        <v>1558</v>
      </c>
      <c r="C18" s="19">
        <v>16.920000000000002</v>
      </c>
      <c r="D18" s="19">
        <v>185.41</v>
      </c>
      <c r="E18" s="19">
        <v>1536.075</v>
      </c>
      <c r="F18" s="19">
        <v>-207.857</v>
      </c>
      <c r="G18" s="19">
        <v>-10.432</v>
      </c>
    </row>
    <row r="19" spans="1:7" x14ac:dyDescent="0.55000000000000004">
      <c r="A19" t="e">
        <f>INDEX(Lookup!C2:C12,Lookup!D2)</f>
        <v>#VALUE!</v>
      </c>
      <c r="B19" s="19">
        <v>1653</v>
      </c>
      <c r="C19" s="19">
        <v>16</v>
      </c>
      <c r="D19" s="19">
        <v>185.5</v>
      </c>
      <c r="E19" s="19">
        <v>1627.18</v>
      </c>
      <c r="F19" s="19">
        <v>-234.65199999999999</v>
      </c>
      <c r="G19" s="19">
        <v>-12.99</v>
      </c>
    </row>
    <row r="20" spans="1:7" x14ac:dyDescent="0.55000000000000004">
      <c r="B20" s="19">
        <v>1748</v>
      </c>
      <c r="C20" s="19">
        <v>15.12</v>
      </c>
      <c r="D20" s="19">
        <v>181.63</v>
      </c>
      <c r="E20" s="19">
        <v>1718.7</v>
      </c>
      <c r="F20" s="19">
        <v>-260.07100000000003</v>
      </c>
      <c r="G20" s="19">
        <v>-14.598000000000001</v>
      </c>
    </row>
    <row r="21" spans="1:7" x14ac:dyDescent="0.55000000000000004">
      <c r="B21" s="19">
        <v>1844</v>
      </c>
      <c r="C21" s="19">
        <v>14.25</v>
      </c>
      <c r="D21" s="19">
        <v>178</v>
      </c>
      <c r="E21" s="19">
        <v>1811.5650000000001</v>
      </c>
      <c r="F21" s="19">
        <v>-284.39600000000002</v>
      </c>
      <c r="G21" s="19">
        <v>-14.541</v>
      </c>
    </row>
    <row r="22" spans="1:7" x14ac:dyDescent="0.55000000000000004">
      <c r="B22" s="19">
        <v>1929</v>
      </c>
      <c r="C22" s="19">
        <v>13.58</v>
      </c>
      <c r="D22" s="19">
        <v>177.03</v>
      </c>
      <c r="E22" s="19">
        <v>1894.07</v>
      </c>
      <c r="F22" s="19">
        <v>-304.81700000000001</v>
      </c>
      <c r="G22" s="19">
        <v>-13.659000000000001</v>
      </c>
    </row>
    <row r="23" spans="1:7" x14ac:dyDescent="0.55000000000000004">
      <c r="B23" s="19">
        <v>2021</v>
      </c>
      <c r="C23" s="19">
        <v>13.18</v>
      </c>
      <c r="D23" s="19">
        <v>175.61</v>
      </c>
      <c r="E23" s="19">
        <v>1983.5730000000001</v>
      </c>
      <c r="F23" s="19">
        <v>-326.06099999999998</v>
      </c>
      <c r="G23" s="19">
        <v>-12.297000000000001</v>
      </c>
    </row>
    <row r="24" spans="1:7" x14ac:dyDescent="0.55000000000000004">
      <c r="B24" s="19">
        <v>2114</v>
      </c>
      <c r="C24" s="19">
        <v>14.59</v>
      </c>
      <c r="D24" s="19">
        <v>181.26</v>
      </c>
      <c r="E24" s="19">
        <v>2073.8580000000002</v>
      </c>
      <c r="F24" s="19">
        <v>-348.34500000000003</v>
      </c>
      <c r="G24" s="19">
        <v>-11.743</v>
      </c>
    </row>
    <row r="25" spans="1:7" x14ac:dyDescent="0.55000000000000004">
      <c r="B25" s="19">
        <v>2207</v>
      </c>
      <c r="C25" s="19">
        <v>15.87</v>
      </c>
      <c r="D25" s="19">
        <v>182.59</v>
      </c>
      <c r="E25" s="19">
        <v>2163.59</v>
      </c>
      <c r="F25" s="19">
        <v>-372.75900000000001</v>
      </c>
      <c r="G25" s="19">
        <v>-12.574999999999999</v>
      </c>
    </row>
    <row r="26" spans="1:7" x14ac:dyDescent="0.55000000000000004">
      <c r="B26" s="19">
        <v>2300</v>
      </c>
      <c r="C26" s="19">
        <v>16.45</v>
      </c>
      <c r="D26" s="19">
        <v>184.58</v>
      </c>
      <c r="E26" s="19">
        <v>2252.9160000000002</v>
      </c>
      <c r="F26" s="19">
        <v>-398.58800000000002</v>
      </c>
      <c r="G26" s="19">
        <v>-14.201000000000001</v>
      </c>
    </row>
    <row r="27" spans="1:7" x14ac:dyDescent="0.55000000000000004">
      <c r="B27" s="19">
        <v>2393</v>
      </c>
      <c r="C27" s="19">
        <v>16.600000000000001</v>
      </c>
      <c r="D27" s="19">
        <v>183.69</v>
      </c>
      <c r="E27" s="19">
        <v>2342.0740000000001</v>
      </c>
      <c r="F27" s="19">
        <v>-424.971</v>
      </c>
      <c r="G27" s="19">
        <v>-16.106999999999999</v>
      </c>
    </row>
    <row r="28" spans="1:7" x14ac:dyDescent="0.55000000000000004">
      <c r="B28" s="19">
        <v>2486</v>
      </c>
      <c r="C28" s="19">
        <v>16.600000000000001</v>
      </c>
      <c r="D28" s="19">
        <v>183.02</v>
      </c>
      <c r="E28" s="19">
        <v>2431.1990000000001</v>
      </c>
      <c r="F28" s="19">
        <v>-451.49400000000003</v>
      </c>
      <c r="G28" s="19">
        <v>-17.661999999999999</v>
      </c>
    </row>
    <row r="29" spans="1:7" x14ac:dyDescent="0.55000000000000004">
      <c r="B29" s="19">
        <v>2579</v>
      </c>
      <c r="C29" s="19">
        <v>17.11</v>
      </c>
      <c r="D29" s="19">
        <v>180.79</v>
      </c>
      <c r="E29" s="19">
        <v>2520.2040000000002</v>
      </c>
      <c r="F29" s="19">
        <v>-478.44</v>
      </c>
      <c r="G29" s="19">
        <v>-18.550999999999998</v>
      </c>
    </row>
    <row r="30" spans="1:7" x14ac:dyDescent="0.55000000000000004">
      <c r="B30" s="19">
        <v>2672</v>
      </c>
      <c r="C30" s="19">
        <v>15.6</v>
      </c>
      <c r="D30" s="19">
        <v>178.73</v>
      </c>
      <c r="E30" s="19">
        <v>2609.4389999999999</v>
      </c>
      <c r="F30" s="19">
        <v>-504.62299999999999</v>
      </c>
      <c r="G30" s="19">
        <v>-18.462</v>
      </c>
    </row>
    <row r="31" spans="1:7" x14ac:dyDescent="0.55000000000000004">
      <c r="B31" s="19">
        <v>2765</v>
      </c>
      <c r="C31" s="19">
        <v>15.76</v>
      </c>
      <c r="D31" s="19">
        <v>179.52</v>
      </c>
      <c r="E31" s="19">
        <v>2698.9780000000001</v>
      </c>
      <c r="F31" s="19">
        <v>-529.75400000000002</v>
      </c>
      <c r="G31" s="19">
        <v>-18.079000000000001</v>
      </c>
    </row>
    <row r="32" spans="1:7" x14ac:dyDescent="0.55000000000000004">
      <c r="B32" s="19">
        <v>2858</v>
      </c>
      <c r="C32" s="19">
        <v>15.56</v>
      </c>
      <c r="D32" s="19">
        <v>181.98</v>
      </c>
      <c r="E32" s="19">
        <v>2788.527</v>
      </c>
      <c r="F32" s="19">
        <v>-554.85</v>
      </c>
      <c r="G32" s="19">
        <v>-18.404</v>
      </c>
    </row>
    <row r="33" spans="2:7" x14ac:dyDescent="0.55000000000000004">
      <c r="B33" s="19">
        <v>2952</v>
      </c>
      <c r="C33" s="19">
        <v>15.18</v>
      </c>
      <c r="D33" s="19">
        <v>184.51</v>
      </c>
      <c r="E33" s="19">
        <v>2879.1660000000002</v>
      </c>
      <c r="F33" s="19">
        <v>-579.71900000000005</v>
      </c>
      <c r="G33" s="19">
        <v>-19.808</v>
      </c>
    </row>
    <row r="34" spans="2:7" x14ac:dyDescent="0.55000000000000004">
      <c r="B34" s="19">
        <v>3046</v>
      </c>
      <c r="C34" s="19">
        <v>16.079999999999998</v>
      </c>
      <c r="D34" s="19">
        <v>180.51</v>
      </c>
      <c r="E34" s="19">
        <v>2969.692</v>
      </c>
      <c r="F34" s="19">
        <v>-605.00699999999995</v>
      </c>
      <c r="G34" s="19">
        <v>-20.890999999999998</v>
      </c>
    </row>
    <row r="35" spans="2:7" x14ac:dyDescent="0.55000000000000004">
      <c r="B35" s="19">
        <v>3140</v>
      </c>
      <c r="C35" s="19">
        <v>16.79</v>
      </c>
      <c r="D35" s="19">
        <v>181.46</v>
      </c>
      <c r="E35" s="19">
        <v>3059.8510000000001</v>
      </c>
      <c r="F35" s="19">
        <v>-631.59699999999998</v>
      </c>
      <c r="G35" s="19">
        <v>-21.353000000000002</v>
      </c>
    </row>
    <row r="36" spans="2:7" x14ac:dyDescent="0.55000000000000004">
      <c r="B36" s="19">
        <v>3233</v>
      </c>
      <c r="C36" s="19">
        <v>16.38</v>
      </c>
      <c r="D36" s="19">
        <v>180.33</v>
      </c>
      <c r="E36" s="19">
        <v>3148.982</v>
      </c>
      <c r="F36" s="19">
        <v>-658.13800000000003</v>
      </c>
      <c r="G36" s="19">
        <v>-21.771000000000001</v>
      </c>
    </row>
    <row r="37" spans="2:7" x14ac:dyDescent="0.55000000000000004">
      <c r="B37" s="19">
        <v>3327</v>
      </c>
      <c r="C37" s="19">
        <v>15.74</v>
      </c>
      <c r="D37" s="19">
        <v>185.81</v>
      </c>
      <c r="E37" s="19">
        <v>3239.3180000000002</v>
      </c>
      <c r="F37" s="19">
        <v>-684.07799999999997</v>
      </c>
      <c r="G37" s="19">
        <v>-23.138000000000002</v>
      </c>
    </row>
    <row r="38" spans="2:7" x14ac:dyDescent="0.55000000000000004">
      <c r="B38" s="19">
        <v>3420</v>
      </c>
      <c r="C38" s="19">
        <v>16.62</v>
      </c>
      <c r="D38" s="19">
        <v>183.57</v>
      </c>
      <c r="E38" s="19">
        <v>3328.634</v>
      </c>
      <c r="F38" s="19">
        <v>-709.90300000000002</v>
      </c>
      <c r="G38" s="19">
        <v>-25.242999999999999</v>
      </c>
    </row>
    <row r="39" spans="2:7" x14ac:dyDescent="0.55000000000000004">
      <c r="B39" s="19">
        <v>3513</v>
      </c>
      <c r="C39" s="19">
        <v>16.57</v>
      </c>
      <c r="D39" s="19">
        <v>180.39</v>
      </c>
      <c r="E39" s="19">
        <v>3417.7620000000002</v>
      </c>
      <c r="F39" s="19">
        <v>-736.43799999999999</v>
      </c>
      <c r="G39" s="19">
        <v>-26.161999999999999</v>
      </c>
    </row>
    <row r="40" spans="2:7" x14ac:dyDescent="0.55000000000000004">
      <c r="B40" s="19">
        <v>3607</v>
      </c>
      <c r="C40" s="19">
        <v>17.43</v>
      </c>
      <c r="D40" s="19">
        <v>182.71</v>
      </c>
      <c r="E40" s="19">
        <v>3507.6550000000002</v>
      </c>
      <c r="F40" s="19">
        <v>-763.90499999999997</v>
      </c>
      <c r="G40" s="19">
        <v>-26.919</v>
      </c>
    </row>
    <row r="41" spans="2:7" x14ac:dyDescent="0.55000000000000004">
      <c r="B41" s="19">
        <v>3699</v>
      </c>
      <c r="C41" s="19">
        <v>16.75</v>
      </c>
      <c r="D41" s="19">
        <v>182.55</v>
      </c>
      <c r="E41" s="19">
        <v>3595.5920000000001</v>
      </c>
      <c r="F41" s="19">
        <v>-790.91300000000001</v>
      </c>
      <c r="G41" s="19">
        <v>-28.16</v>
      </c>
    </row>
    <row r="42" spans="2:7" x14ac:dyDescent="0.55000000000000004">
      <c r="B42" s="19">
        <v>3793</v>
      </c>
      <c r="C42" s="19">
        <v>15.72</v>
      </c>
      <c r="D42" s="19">
        <v>179.74</v>
      </c>
      <c r="E42" s="19">
        <v>3685.8440000000001</v>
      </c>
      <c r="F42" s="19">
        <v>-817.18</v>
      </c>
      <c r="G42" s="19">
        <v>-28.704999999999998</v>
      </c>
    </row>
    <row r="43" spans="2:7" x14ac:dyDescent="0.55000000000000004">
      <c r="B43" s="19">
        <v>3888</v>
      </c>
      <c r="C43" s="19">
        <v>16.04</v>
      </c>
      <c r="D43" s="19">
        <v>179.59</v>
      </c>
      <c r="E43" s="19">
        <v>3777.2190000000001</v>
      </c>
      <c r="F43" s="19">
        <v>-843.173</v>
      </c>
      <c r="G43" s="19">
        <v>-28.553000000000001</v>
      </c>
    </row>
    <row r="44" spans="2:7" x14ac:dyDescent="0.55000000000000004">
      <c r="B44" s="19">
        <v>3981</v>
      </c>
      <c r="C44" s="19">
        <v>15.23</v>
      </c>
      <c r="D44" s="19">
        <v>178.71</v>
      </c>
      <c r="E44" s="19">
        <v>3866.777</v>
      </c>
      <c r="F44" s="19">
        <v>-868.23400000000004</v>
      </c>
      <c r="G44" s="19">
        <v>-28.186</v>
      </c>
    </row>
    <row r="45" spans="2:7" x14ac:dyDescent="0.55000000000000004">
      <c r="B45" s="19">
        <v>4074</v>
      </c>
      <c r="C45" s="19">
        <v>14.54</v>
      </c>
      <c r="D45" s="19">
        <v>184.18</v>
      </c>
      <c r="E45" s="19">
        <v>3956.66</v>
      </c>
      <c r="F45" s="19">
        <v>-892.09100000000001</v>
      </c>
      <c r="G45" s="19">
        <v>-28.762</v>
      </c>
    </row>
    <row r="46" spans="2:7" x14ac:dyDescent="0.55000000000000004">
      <c r="B46" s="19">
        <v>4167</v>
      </c>
      <c r="C46" s="19">
        <v>13.24</v>
      </c>
      <c r="D46" s="19">
        <v>184.94</v>
      </c>
      <c r="E46" s="19">
        <v>4046.9389999999999</v>
      </c>
      <c r="F46" s="19">
        <v>-914.34500000000003</v>
      </c>
      <c r="G46" s="19">
        <v>-30.53</v>
      </c>
    </row>
    <row r="47" spans="2:7" x14ac:dyDescent="0.55000000000000004">
      <c r="B47" s="19">
        <v>4262</v>
      </c>
      <c r="C47" s="19">
        <v>13.29</v>
      </c>
      <c r="D47" s="19">
        <v>187.88</v>
      </c>
      <c r="E47" s="19">
        <v>4139.4049999999997</v>
      </c>
      <c r="F47" s="19">
        <v>-936</v>
      </c>
      <c r="G47" s="19">
        <v>-32.963000000000001</v>
      </c>
    </row>
    <row r="48" spans="2:7" x14ac:dyDescent="0.55000000000000004">
      <c r="B48" s="19">
        <v>4357</v>
      </c>
      <c r="C48" s="19">
        <v>10.88</v>
      </c>
      <c r="D48" s="19">
        <v>185.59</v>
      </c>
      <c r="E48" s="19">
        <v>4232.2929999999997</v>
      </c>
      <c r="F48" s="19">
        <v>-955.74199999999996</v>
      </c>
      <c r="G48" s="19">
        <v>-35.334000000000003</v>
      </c>
    </row>
    <row r="49" spans="2:7" x14ac:dyDescent="0.55000000000000004">
      <c r="B49" s="19">
        <v>4451</v>
      </c>
      <c r="C49" s="19">
        <v>8.66</v>
      </c>
      <c r="D49" s="19">
        <v>183.44</v>
      </c>
      <c r="E49" s="19">
        <v>4324.9250000000002</v>
      </c>
      <c r="F49" s="19">
        <v>-971.63800000000003</v>
      </c>
      <c r="G49" s="19">
        <v>-36.622999999999998</v>
      </c>
    </row>
    <row r="50" spans="2:7" x14ac:dyDescent="0.55000000000000004">
      <c r="B50" s="19">
        <v>4544</v>
      </c>
      <c r="C50" s="19">
        <v>8.07</v>
      </c>
      <c r="D50" s="19">
        <v>177.22</v>
      </c>
      <c r="E50" s="19">
        <v>4416.9369999999999</v>
      </c>
      <c r="F50" s="19">
        <v>-985.14700000000005</v>
      </c>
      <c r="G50" s="19">
        <v>-36.726999999999997</v>
      </c>
    </row>
    <row r="51" spans="2:7" x14ac:dyDescent="0.55000000000000004">
      <c r="B51" s="19">
        <v>4638</v>
      </c>
      <c r="C51" s="19">
        <v>6.99</v>
      </c>
      <c r="D51" s="19">
        <v>175.65</v>
      </c>
      <c r="E51" s="19">
        <v>4510.125</v>
      </c>
      <c r="F51" s="19">
        <v>-997.44100000000003</v>
      </c>
      <c r="G51" s="19">
        <v>-35.972999999999999</v>
      </c>
    </row>
    <row r="52" spans="2:7" x14ac:dyDescent="0.55000000000000004">
      <c r="B52" s="19">
        <v>4730</v>
      </c>
      <c r="C52" s="19">
        <v>5.93</v>
      </c>
      <c r="D52" s="19">
        <v>174.1</v>
      </c>
      <c r="E52" s="19">
        <v>4601.5389999999998</v>
      </c>
      <c r="F52" s="19">
        <v>-1007.75</v>
      </c>
      <c r="G52" s="19">
        <v>-35.06</v>
      </c>
    </row>
    <row r="53" spans="2:7" x14ac:dyDescent="0.55000000000000004">
      <c r="B53" s="19">
        <v>4822</v>
      </c>
      <c r="C53" s="19">
        <v>4.62</v>
      </c>
      <c r="D53" s="19">
        <v>169.16</v>
      </c>
      <c r="E53" s="19">
        <v>4693.1480000000001</v>
      </c>
      <c r="F53" s="19">
        <v>-1016.117</v>
      </c>
      <c r="G53" s="19">
        <v>-33.874000000000002</v>
      </c>
    </row>
    <row r="54" spans="2:7" x14ac:dyDescent="0.55000000000000004">
      <c r="B54" s="19">
        <v>4914</v>
      </c>
      <c r="C54" s="19">
        <v>2.4900000000000002</v>
      </c>
      <c r="D54" s="19">
        <v>150.59</v>
      </c>
      <c r="E54" s="19">
        <v>4784.9690000000001</v>
      </c>
      <c r="F54" s="19">
        <v>-1021.498</v>
      </c>
      <c r="G54" s="19">
        <v>-32.195999999999998</v>
      </c>
    </row>
    <row r="55" spans="2:7" x14ac:dyDescent="0.55000000000000004">
      <c r="B55" s="19">
        <v>5008</v>
      </c>
      <c r="C55" s="19">
        <v>0.63</v>
      </c>
      <c r="D55" s="19">
        <v>123.42</v>
      </c>
      <c r="E55" s="19">
        <v>4878.9309999999996</v>
      </c>
      <c r="F55" s="19">
        <v>-1023.562</v>
      </c>
      <c r="G55" s="19">
        <v>-30.762</v>
      </c>
    </row>
    <row r="56" spans="2:7" x14ac:dyDescent="0.55000000000000004">
      <c r="B56" s="19">
        <v>5101</v>
      </c>
      <c r="C56" s="19">
        <v>1.33</v>
      </c>
      <c r="D56" s="19">
        <v>56.52</v>
      </c>
      <c r="E56" s="19">
        <v>4971.9189999999999</v>
      </c>
      <c r="F56" s="19">
        <v>-1023.248</v>
      </c>
      <c r="G56" s="19">
        <v>-29.434999999999999</v>
      </c>
    </row>
    <row r="57" spans="2:7" x14ac:dyDescent="0.55000000000000004">
      <c r="B57" s="19">
        <v>5220</v>
      </c>
      <c r="C57" s="19">
        <v>0.66</v>
      </c>
      <c r="D57" s="19">
        <v>13.97</v>
      </c>
      <c r="E57" s="19">
        <v>5090.902</v>
      </c>
      <c r="F57" s="19">
        <v>-1021.821</v>
      </c>
      <c r="G57" s="19">
        <v>-28.117000000000001</v>
      </c>
    </row>
    <row r="58" spans="2:7" x14ac:dyDescent="0.55000000000000004">
      <c r="B58" s="19">
        <v>5313</v>
      </c>
      <c r="C58" s="19">
        <v>0.75</v>
      </c>
      <c r="D58" s="19">
        <v>303.37</v>
      </c>
      <c r="E58" s="19">
        <v>5183.8959999999997</v>
      </c>
      <c r="F58" s="19">
        <v>-1020.966</v>
      </c>
      <c r="G58" s="19">
        <v>-28.495999999999999</v>
      </c>
    </row>
    <row r="59" spans="2:7" x14ac:dyDescent="0.55000000000000004">
      <c r="B59" s="19">
        <v>5407</v>
      </c>
      <c r="C59" s="19">
        <v>1.1200000000000001</v>
      </c>
      <c r="D59" s="19">
        <v>293.74</v>
      </c>
      <c r="E59" s="19">
        <v>5277.8829999999998</v>
      </c>
      <c r="F59" s="19">
        <v>-1020.258</v>
      </c>
      <c r="G59" s="19">
        <v>-29.850999999999999</v>
      </c>
    </row>
    <row r="60" spans="2:7" x14ac:dyDescent="0.55000000000000004">
      <c r="B60" s="19">
        <v>5500</v>
      </c>
      <c r="C60" s="19">
        <v>1.1399999999999999</v>
      </c>
      <c r="D60" s="19">
        <v>286.12</v>
      </c>
      <c r="E60" s="19">
        <v>5370.8649999999998</v>
      </c>
      <c r="F60" s="19">
        <v>-1019.635</v>
      </c>
      <c r="G60" s="19">
        <v>-31.571999999999999</v>
      </c>
    </row>
    <row r="61" spans="2:7" x14ac:dyDescent="0.55000000000000004">
      <c r="B61" s="19">
        <v>5594</v>
      </c>
      <c r="C61" s="19">
        <v>0.93</v>
      </c>
      <c r="D61" s="19">
        <v>277.36</v>
      </c>
      <c r="E61" s="19">
        <v>5464.85</v>
      </c>
      <c r="F61" s="19">
        <v>-1019.278</v>
      </c>
      <c r="G61" s="19">
        <v>-33.226999999999997</v>
      </c>
    </row>
    <row r="62" spans="2:7" x14ac:dyDescent="0.55000000000000004">
      <c r="B62" s="19">
        <v>5686</v>
      </c>
      <c r="C62" s="19">
        <v>0.86</v>
      </c>
      <c r="D62" s="19">
        <v>267.83999999999997</v>
      </c>
      <c r="E62" s="19">
        <v>5556.8389999999999</v>
      </c>
      <c r="F62" s="19">
        <v>-1019.208</v>
      </c>
      <c r="G62" s="19">
        <v>-34.656999999999996</v>
      </c>
    </row>
    <row r="63" spans="2:7" x14ac:dyDescent="0.55000000000000004">
      <c r="B63" s="19">
        <v>5780</v>
      </c>
      <c r="C63" s="19">
        <v>0.69</v>
      </c>
      <c r="D63" s="19">
        <v>264.58</v>
      </c>
      <c r="E63" s="19">
        <v>5650.83</v>
      </c>
      <c r="F63" s="19">
        <v>-1019.288</v>
      </c>
      <c r="G63" s="19">
        <v>-35.926000000000002</v>
      </c>
    </row>
    <row r="64" spans="2:7" x14ac:dyDescent="0.55000000000000004">
      <c r="B64" s="19">
        <v>5874</v>
      </c>
      <c r="C64" s="19">
        <v>0.48</v>
      </c>
      <c r="D64" s="19">
        <v>283.54000000000002</v>
      </c>
      <c r="E64" s="19">
        <v>5744.8249999999998</v>
      </c>
      <c r="F64" s="19">
        <v>-1019.249</v>
      </c>
      <c r="G64" s="19">
        <v>-36.872</v>
      </c>
    </row>
    <row r="65" spans="2:7" x14ac:dyDescent="0.55000000000000004">
      <c r="B65" s="19">
        <v>5967</v>
      </c>
      <c r="C65" s="19">
        <v>0.56999999999999995</v>
      </c>
      <c r="D65" s="19">
        <v>290.39999999999998</v>
      </c>
      <c r="E65" s="19">
        <v>5837.8209999999999</v>
      </c>
      <c r="F65" s="19">
        <v>-1018.997</v>
      </c>
      <c r="G65" s="19">
        <v>-37.683999999999997</v>
      </c>
    </row>
    <row r="66" spans="2:7" x14ac:dyDescent="0.55000000000000004">
      <c r="B66" s="19">
        <v>6061</v>
      </c>
      <c r="C66" s="19">
        <v>0.48</v>
      </c>
      <c r="D66" s="19">
        <v>299.23</v>
      </c>
      <c r="E66" s="19">
        <v>5931.8180000000002</v>
      </c>
      <c r="F66" s="19">
        <v>-1018.6420000000001</v>
      </c>
      <c r="G66" s="19">
        <v>-38.466000000000001</v>
      </c>
    </row>
    <row r="67" spans="2:7" x14ac:dyDescent="0.55000000000000004">
      <c r="B67" s="19">
        <v>6155</v>
      </c>
      <c r="C67" s="19">
        <v>0.53</v>
      </c>
      <c r="D67" s="19">
        <v>349.75</v>
      </c>
      <c r="E67" s="19">
        <v>6025.8140000000003</v>
      </c>
      <c r="F67" s="19">
        <v>-1018.022</v>
      </c>
      <c r="G67" s="19">
        <v>-38.887</v>
      </c>
    </row>
    <row r="68" spans="2:7" x14ac:dyDescent="0.55000000000000004">
      <c r="B68" s="19">
        <v>6249</v>
      </c>
      <c r="C68" s="19">
        <v>0.6</v>
      </c>
      <c r="D68" s="19">
        <v>13.54</v>
      </c>
      <c r="E68" s="19">
        <v>6119.81</v>
      </c>
      <c r="F68" s="19">
        <v>-1017.115</v>
      </c>
      <c r="G68" s="19">
        <v>-38.848999999999997</v>
      </c>
    </row>
    <row r="69" spans="2:7" x14ac:dyDescent="0.55000000000000004">
      <c r="B69" s="19">
        <v>6342</v>
      </c>
      <c r="C69" s="19">
        <v>0.93</v>
      </c>
      <c r="D69" s="19">
        <v>5.94</v>
      </c>
      <c r="E69" s="19">
        <v>6212.8010000000004</v>
      </c>
      <c r="F69" s="19">
        <v>-1015.891</v>
      </c>
      <c r="G69" s="19">
        <v>-38.656999999999996</v>
      </c>
    </row>
    <row r="70" spans="2:7" x14ac:dyDescent="0.55000000000000004">
      <c r="B70" s="19">
        <v>6436</v>
      </c>
      <c r="C70" s="19">
        <v>0.71</v>
      </c>
      <c r="D70" s="19">
        <v>215.32</v>
      </c>
      <c r="E70" s="19">
        <v>6306.7979999999998</v>
      </c>
      <c r="F70" s="19">
        <v>-1015.6079999999999</v>
      </c>
      <c r="G70" s="19">
        <v>-38.914999999999999</v>
      </c>
    </row>
    <row r="71" spans="2:7" x14ac:dyDescent="0.55000000000000004">
      <c r="B71" s="19">
        <v>6529</v>
      </c>
      <c r="C71" s="19">
        <v>0.2</v>
      </c>
      <c r="D71" s="19">
        <v>264.37</v>
      </c>
      <c r="E71" s="19">
        <v>6399.7950000000001</v>
      </c>
      <c r="F71" s="19">
        <v>-1016.0940000000001</v>
      </c>
      <c r="G71" s="19">
        <v>-39.408999999999999</v>
      </c>
    </row>
    <row r="72" spans="2:7" x14ac:dyDescent="0.55000000000000004">
      <c r="B72" s="19">
        <v>6623</v>
      </c>
      <c r="C72" s="19">
        <v>0.72</v>
      </c>
      <c r="D72" s="19">
        <v>289.81</v>
      </c>
      <c r="E72" s="19">
        <v>6493.7910000000002</v>
      </c>
      <c r="F72" s="19">
        <v>-1015.91</v>
      </c>
      <c r="G72" s="19">
        <v>-40.128</v>
      </c>
    </row>
    <row r="73" spans="2:7" x14ac:dyDescent="0.55000000000000004">
      <c r="B73" s="19">
        <v>6716</v>
      </c>
      <c r="C73" s="19">
        <v>0.45</v>
      </c>
      <c r="D73" s="19">
        <v>317.69</v>
      </c>
      <c r="E73" s="19">
        <v>6586.7870000000003</v>
      </c>
      <c r="F73" s="19">
        <v>-1015.442</v>
      </c>
      <c r="G73" s="19">
        <v>-40.923999999999999</v>
      </c>
    </row>
    <row r="74" spans="2:7" x14ac:dyDescent="0.55000000000000004">
      <c r="B74" s="19">
        <v>6809</v>
      </c>
      <c r="C74" s="19">
        <v>0.95</v>
      </c>
      <c r="D74" s="19">
        <v>89.56</v>
      </c>
      <c r="E74" s="19">
        <v>6679.7830000000004</v>
      </c>
      <c r="F74" s="19">
        <v>-1015.1660000000001</v>
      </c>
      <c r="G74" s="19">
        <v>-40.399000000000001</v>
      </c>
    </row>
    <row r="75" spans="2:7" x14ac:dyDescent="0.55000000000000004">
      <c r="B75" s="19">
        <v>6903</v>
      </c>
      <c r="C75" s="19">
        <v>0.96</v>
      </c>
      <c r="D75" s="19">
        <v>25.18</v>
      </c>
      <c r="E75" s="19">
        <v>6773.7719999999999</v>
      </c>
      <c r="F75" s="19">
        <v>-1014.447</v>
      </c>
      <c r="G75" s="19">
        <v>-39.283999999999999</v>
      </c>
    </row>
    <row r="76" spans="2:7" x14ac:dyDescent="0.55000000000000004">
      <c r="B76" s="19">
        <v>6997</v>
      </c>
      <c r="C76" s="19">
        <v>1.17</v>
      </c>
      <c r="D76" s="19">
        <v>14.64</v>
      </c>
      <c r="E76" s="19">
        <v>6867.7560000000003</v>
      </c>
      <c r="F76" s="19">
        <v>-1012.806</v>
      </c>
      <c r="G76" s="19">
        <v>-38.707000000000001</v>
      </c>
    </row>
    <row r="77" spans="2:7" x14ac:dyDescent="0.55000000000000004">
      <c r="B77" s="19">
        <v>7091</v>
      </c>
      <c r="C77" s="19">
        <v>0.99</v>
      </c>
      <c r="D77" s="19">
        <v>7.12</v>
      </c>
      <c r="E77" s="19">
        <v>6961.7389999999996</v>
      </c>
      <c r="F77" s="19">
        <v>-1011.071</v>
      </c>
      <c r="G77" s="19">
        <v>-38.363999999999997</v>
      </c>
    </row>
    <row r="78" spans="2:7" x14ac:dyDescent="0.55000000000000004">
      <c r="B78" s="19">
        <v>7184</v>
      </c>
      <c r="C78" s="19">
        <v>0.74</v>
      </c>
      <c r="D78" s="19">
        <v>354.51</v>
      </c>
      <c r="E78" s="19">
        <v>7054.7290000000003</v>
      </c>
      <c r="F78" s="19">
        <v>-1009.676</v>
      </c>
      <c r="G78" s="19">
        <v>-38.322000000000003</v>
      </c>
    </row>
    <row r="79" spans="2:7" x14ac:dyDescent="0.55000000000000004">
      <c r="B79" s="19">
        <v>7278</v>
      </c>
      <c r="C79" s="19">
        <v>3.66</v>
      </c>
      <c r="D79" s="19">
        <v>338.06</v>
      </c>
      <c r="E79" s="19">
        <v>7148.65</v>
      </c>
      <c r="F79" s="19">
        <v>-1006.288</v>
      </c>
      <c r="G79" s="19">
        <v>-39.500999999999998</v>
      </c>
    </row>
    <row r="80" spans="2:7" x14ac:dyDescent="0.55000000000000004">
      <c r="B80" s="19">
        <v>7371</v>
      </c>
      <c r="C80" s="19">
        <v>14</v>
      </c>
      <c r="D80" s="19">
        <v>6.29</v>
      </c>
      <c r="E80" s="19">
        <v>7240.451</v>
      </c>
      <c r="F80" s="19">
        <v>-992.31100000000004</v>
      </c>
      <c r="G80" s="19">
        <v>-39.377000000000002</v>
      </c>
    </row>
    <row r="81" spans="2:7" x14ac:dyDescent="0.55000000000000004">
      <c r="B81" s="19">
        <v>7465</v>
      </c>
      <c r="C81" s="19">
        <v>17.39</v>
      </c>
      <c r="D81" s="19">
        <v>2.79</v>
      </c>
      <c r="E81" s="19">
        <v>7330.9350000000004</v>
      </c>
      <c r="F81" s="19">
        <v>-966.971</v>
      </c>
      <c r="G81" s="19">
        <v>-37.447000000000003</v>
      </c>
    </row>
    <row r="82" spans="2:7" x14ac:dyDescent="0.55000000000000004">
      <c r="B82" s="19">
        <v>7557</v>
      </c>
      <c r="C82" s="19">
        <v>25.44</v>
      </c>
      <c r="D82" s="19">
        <v>357.54</v>
      </c>
      <c r="E82" s="19">
        <v>7416.5209999999997</v>
      </c>
      <c r="F82" s="19">
        <v>-933.43899999999996</v>
      </c>
      <c r="G82" s="19">
        <v>-37.625999999999998</v>
      </c>
    </row>
    <row r="83" spans="2:7" x14ac:dyDescent="0.55000000000000004">
      <c r="B83" s="19">
        <v>7651</v>
      </c>
      <c r="C83" s="19">
        <v>31.04</v>
      </c>
      <c r="D83" s="19">
        <v>359.09</v>
      </c>
      <c r="E83" s="19">
        <v>7499.3010000000004</v>
      </c>
      <c r="F83" s="19">
        <v>-889</v>
      </c>
      <c r="G83" s="19">
        <v>-38.878999999999998</v>
      </c>
    </row>
    <row r="84" spans="2:7" x14ac:dyDescent="0.55000000000000004">
      <c r="B84" s="19">
        <v>7744</v>
      </c>
      <c r="C84" s="19">
        <v>38.69</v>
      </c>
      <c r="D84" s="19">
        <v>359.26</v>
      </c>
      <c r="E84" s="19">
        <v>7575.5510000000004</v>
      </c>
      <c r="F84" s="19">
        <v>-835.88199999999995</v>
      </c>
      <c r="G84" s="19">
        <v>-39.636000000000003</v>
      </c>
    </row>
    <row r="85" spans="2:7" x14ac:dyDescent="0.55000000000000004">
      <c r="B85" s="19">
        <v>7838</v>
      </c>
      <c r="C85" s="19">
        <v>46.37</v>
      </c>
      <c r="D85" s="19">
        <v>359.62</v>
      </c>
      <c r="E85" s="19">
        <v>7644.77</v>
      </c>
      <c r="F85" s="19">
        <v>-772.39099999999996</v>
      </c>
      <c r="G85" s="19">
        <v>-40.241999999999997</v>
      </c>
    </row>
    <row r="86" spans="2:7" x14ac:dyDescent="0.55000000000000004">
      <c r="B86" s="19">
        <v>7931</v>
      </c>
      <c r="C86" s="19">
        <v>55.57</v>
      </c>
      <c r="D86" s="19">
        <v>0.33</v>
      </c>
      <c r="E86" s="19">
        <v>7703.2719999999999</v>
      </c>
      <c r="F86" s="19">
        <v>-700.226</v>
      </c>
      <c r="G86" s="19">
        <v>-40.244</v>
      </c>
    </row>
    <row r="87" spans="2:7" x14ac:dyDescent="0.55000000000000004">
      <c r="B87" s="19">
        <v>8025</v>
      </c>
      <c r="C87" s="19">
        <v>60.68</v>
      </c>
      <c r="D87" s="19">
        <v>359.17</v>
      </c>
      <c r="E87" s="19">
        <v>7752.8950000000004</v>
      </c>
      <c r="F87" s="19">
        <v>-620.42999999999995</v>
      </c>
      <c r="G87" s="19">
        <v>-40.615000000000002</v>
      </c>
    </row>
    <row r="88" spans="2:7" x14ac:dyDescent="0.55000000000000004">
      <c r="B88" s="19">
        <v>8119</v>
      </c>
      <c r="C88" s="19">
        <v>66.33</v>
      </c>
      <c r="D88" s="19">
        <v>0.13</v>
      </c>
      <c r="E88" s="19">
        <v>7794.8140000000003</v>
      </c>
      <c r="F88" s="19">
        <v>-536.33900000000006</v>
      </c>
      <c r="G88" s="19">
        <v>-41.110999999999997</v>
      </c>
    </row>
    <row r="89" spans="2:7" x14ac:dyDescent="0.55000000000000004">
      <c r="B89" s="19">
        <v>8212</v>
      </c>
      <c r="C89" s="19">
        <v>74.7</v>
      </c>
      <c r="D89" s="19">
        <v>0.63</v>
      </c>
      <c r="E89" s="19">
        <v>7825.808</v>
      </c>
      <c r="F89" s="19">
        <v>-448.74599999999998</v>
      </c>
      <c r="G89" s="19">
        <v>-40.520000000000003</v>
      </c>
    </row>
    <row r="90" spans="2:7" x14ac:dyDescent="0.55000000000000004">
      <c r="B90" s="19">
        <v>8304</v>
      </c>
      <c r="C90" s="19">
        <v>79.78</v>
      </c>
      <c r="D90" s="19">
        <v>1.85</v>
      </c>
      <c r="E90" s="19">
        <v>7846.1220000000003</v>
      </c>
      <c r="F90" s="19">
        <v>-359.07</v>
      </c>
      <c r="G90" s="19">
        <v>-38.57</v>
      </c>
    </row>
    <row r="91" spans="2:7" x14ac:dyDescent="0.55000000000000004">
      <c r="B91" s="19">
        <v>8398</v>
      </c>
      <c r="C91" s="19">
        <v>89.12</v>
      </c>
      <c r="D91" s="19">
        <v>1.1100000000000001</v>
      </c>
      <c r="E91" s="19">
        <v>7855.2030000000004</v>
      </c>
      <c r="F91" s="19">
        <v>-265.64600000000002</v>
      </c>
      <c r="G91" s="19">
        <v>-36.161000000000001</v>
      </c>
    </row>
    <row r="92" spans="2:7" x14ac:dyDescent="0.55000000000000004">
      <c r="B92" s="19">
        <v>8493</v>
      </c>
      <c r="C92" s="19">
        <v>89.77</v>
      </c>
      <c r="D92" s="19">
        <v>0.01</v>
      </c>
      <c r="E92" s="19">
        <v>7856.1229999999996</v>
      </c>
      <c r="F92" s="19">
        <v>-170.65700000000001</v>
      </c>
      <c r="G92" s="19">
        <v>-35.231999999999999</v>
      </c>
    </row>
    <row r="93" spans="2:7" x14ac:dyDescent="0.55000000000000004">
      <c r="B93" s="19">
        <v>8585</v>
      </c>
      <c r="C93" s="19">
        <v>87.41</v>
      </c>
      <c r="D93" s="19">
        <v>359.32</v>
      </c>
      <c r="E93" s="19">
        <v>7858.3869999999997</v>
      </c>
      <c r="F93" s="19">
        <v>-78.694000000000003</v>
      </c>
      <c r="G93" s="19">
        <v>-35.770000000000003</v>
      </c>
    </row>
    <row r="94" spans="2:7" x14ac:dyDescent="0.55000000000000004">
      <c r="B94" s="19">
        <v>8679</v>
      </c>
      <c r="C94" s="19">
        <v>88.96</v>
      </c>
      <c r="D94" s="19">
        <v>359.31</v>
      </c>
      <c r="E94" s="19">
        <v>7861.3639999999996</v>
      </c>
      <c r="F94" s="19">
        <v>15.249000000000001</v>
      </c>
      <c r="G94" s="19">
        <v>-36.893000000000001</v>
      </c>
    </row>
    <row r="95" spans="2:7" x14ac:dyDescent="0.55000000000000004">
      <c r="B95" s="19">
        <v>8771</v>
      </c>
      <c r="C95" s="19">
        <v>89.99</v>
      </c>
      <c r="D95" s="19">
        <v>359.31</v>
      </c>
      <c r="E95" s="19">
        <v>7862.2070000000003</v>
      </c>
      <c r="F95" s="19">
        <v>107.238</v>
      </c>
      <c r="G95" s="19">
        <v>-38.000999999999998</v>
      </c>
    </row>
    <row r="96" spans="2:7" x14ac:dyDescent="0.55000000000000004">
      <c r="B96" s="19">
        <v>8865</v>
      </c>
      <c r="C96" s="19">
        <v>91.01</v>
      </c>
      <c r="D96" s="19">
        <v>358.97</v>
      </c>
      <c r="E96" s="19">
        <v>7861.3869999999997</v>
      </c>
      <c r="F96" s="19">
        <v>201.22200000000001</v>
      </c>
      <c r="G96" s="19">
        <v>-39.411999999999999</v>
      </c>
    </row>
    <row r="97" spans="2:7" x14ac:dyDescent="0.55000000000000004">
      <c r="B97" s="19">
        <v>8957</v>
      </c>
      <c r="C97" s="19">
        <v>89.41</v>
      </c>
      <c r="D97" s="19">
        <v>0.84</v>
      </c>
      <c r="E97" s="19">
        <v>7861.049</v>
      </c>
      <c r="F97" s="19">
        <v>293.214</v>
      </c>
      <c r="G97" s="19">
        <v>-39.564</v>
      </c>
    </row>
    <row r="98" spans="2:7" x14ac:dyDescent="0.55000000000000004">
      <c r="B98" s="19">
        <v>9051</v>
      </c>
      <c r="C98" s="19">
        <v>89.34</v>
      </c>
      <c r="D98" s="19">
        <v>1.1000000000000001</v>
      </c>
      <c r="E98" s="19">
        <v>7862.0749999999998</v>
      </c>
      <c r="F98" s="19">
        <v>387.19499999999999</v>
      </c>
      <c r="G98" s="19">
        <v>-37.972999999999999</v>
      </c>
    </row>
    <row r="99" spans="2:7" x14ac:dyDescent="0.55000000000000004">
      <c r="B99" s="19">
        <v>9145</v>
      </c>
      <c r="C99" s="19">
        <v>91.36</v>
      </c>
      <c r="D99" s="19">
        <v>1.0900000000000001</v>
      </c>
      <c r="E99" s="19">
        <v>7861.5010000000002</v>
      </c>
      <c r="F99" s="19">
        <v>481.17099999999999</v>
      </c>
      <c r="G99" s="19">
        <v>-36.177</v>
      </c>
    </row>
    <row r="100" spans="2:7" x14ac:dyDescent="0.55000000000000004">
      <c r="B100" s="19">
        <v>9240</v>
      </c>
      <c r="C100" s="19">
        <v>90.25</v>
      </c>
      <c r="D100" s="19">
        <v>359.94</v>
      </c>
      <c r="E100" s="19">
        <v>7860.1660000000002</v>
      </c>
      <c r="F100" s="19">
        <v>576.15499999999997</v>
      </c>
      <c r="G100" s="19">
        <v>-35.323</v>
      </c>
    </row>
    <row r="101" spans="2:7" x14ac:dyDescent="0.55000000000000004">
      <c r="B101" s="19">
        <v>9333</v>
      </c>
      <c r="C101" s="19">
        <v>89.12</v>
      </c>
      <c r="D101" s="19">
        <v>358.61</v>
      </c>
      <c r="E101" s="19">
        <v>7860.6769999999997</v>
      </c>
      <c r="F101" s="19">
        <v>669.14300000000003</v>
      </c>
      <c r="G101" s="19">
        <v>-36.5</v>
      </c>
    </row>
    <row r="102" spans="2:7" x14ac:dyDescent="0.55000000000000004">
      <c r="B102" s="19">
        <v>9426</v>
      </c>
      <c r="C102" s="19">
        <v>89.69</v>
      </c>
      <c r="D102" s="19">
        <v>359.47</v>
      </c>
      <c r="E102" s="19">
        <v>7861.643</v>
      </c>
      <c r="F102" s="19">
        <v>762.12300000000005</v>
      </c>
      <c r="G102" s="19">
        <v>-38.058</v>
      </c>
    </row>
    <row r="103" spans="2:7" x14ac:dyDescent="0.55000000000000004">
      <c r="B103" s="19">
        <v>9520</v>
      </c>
      <c r="C103" s="19">
        <v>88.45</v>
      </c>
      <c r="D103" s="19">
        <v>358.8</v>
      </c>
      <c r="E103" s="19">
        <v>7863.1689999999999</v>
      </c>
      <c r="F103" s="19">
        <v>856.09799999999996</v>
      </c>
      <c r="G103" s="19">
        <v>-39.475999999999999</v>
      </c>
    </row>
    <row r="104" spans="2:7" x14ac:dyDescent="0.55000000000000004">
      <c r="B104" s="19">
        <v>9612</v>
      </c>
      <c r="C104" s="19">
        <v>89.03</v>
      </c>
      <c r="D104" s="19">
        <v>358.28</v>
      </c>
      <c r="E104" s="19">
        <v>7865.192</v>
      </c>
      <c r="F104" s="19">
        <v>948.04499999999996</v>
      </c>
      <c r="G104" s="19">
        <v>-41.82</v>
      </c>
    </row>
    <row r="105" spans="2:7" x14ac:dyDescent="0.55000000000000004">
      <c r="B105" s="19">
        <v>9705</v>
      </c>
      <c r="C105" s="19">
        <v>89.24</v>
      </c>
      <c r="D105" s="19">
        <v>357.97</v>
      </c>
      <c r="E105" s="19">
        <v>7866.5959999999995</v>
      </c>
      <c r="F105" s="19">
        <v>1040.9849999999999</v>
      </c>
      <c r="G105" s="19">
        <v>-44.862000000000002</v>
      </c>
    </row>
    <row r="106" spans="2:7" x14ac:dyDescent="0.55000000000000004">
      <c r="B106" s="19">
        <v>9798</v>
      </c>
      <c r="C106" s="19">
        <v>90.47</v>
      </c>
      <c r="D106" s="19">
        <v>357.26</v>
      </c>
      <c r="E106" s="19">
        <v>7866.8310000000001</v>
      </c>
      <c r="F106" s="19">
        <v>1133.9010000000001</v>
      </c>
      <c r="G106" s="19">
        <v>-48.732999999999997</v>
      </c>
    </row>
    <row r="107" spans="2:7" x14ac:dyDescent="0.55000000000000004">
      <c r="B107" s="19">
        <v>9891</v>
      </c>
      <c r="C107" s="19">
        <v>91.49</v>
      </c>
      <c r="D107" s="19">
        <v>356.69</v>
      </c>
      <c r="E107" s="19">
        <v>7865.24</v>
      </c>
      <c r="F107" s="19">
        <v>1226.7570000000001</v>
      </c>
      <c r="G107" s="19">
        <v>-53.639000000000003</v>
      </c>
    </row>
    <row r="108" spans="2:7" x14ac:dyDescent="0.55000000000000004">
      <c r="B108" s="19">
        <v>9986</v>
      </c>
      <c r="C108" s="19">
        <v>90.22</v>
      </c>
      <c r="D108" s="19">
        <v>357.81</v>
      </c>
      <c r="E108" s="19">
        <v>7863.8230000000003</v>
      </c>
      <c r="F108" s="19">
        <v>1321.633</v>
      </c>
      <c r="G108" s="19">
        <v>-58.195999999999998</v>
      </c>
    </row>
    <row r="109" spans="2:7" x14ac:dyDescent="0.55000000000000004">
      <c r="B109" s="19">
        <v>10079</v>
      </c>
      <c r="C109" s="19">
        <v>91.12</v>
      </c>
      <c r="D109" s="19">
        <v>356.83</v>
      </c>
      <c r="E109" s="19">
        <v>7862.7349999999997</v>
      </c>
      <c r="F109" s="19">
        <v>1414.5229999999999</v>
      </c>
      <c r="G109" s="19">
        <v>-62.543999999999997</v>
      </c>
    </row>
    <row r="110" spans="2:7" x14ac:dyDescent="0.55000000000000004">
      <c r="B110" s="19">
        <v>10173</v>
      </c>
      <c r="C110" s="19">
        <v>91.68</v>
      </c>
      <c r="D110" s="19">
        <v>358.45</v>
      </c>
      <c r="E110" s="19">
        <v>7860.4380000000001</v>
      </c>
      <c r="F110" s="19">
        <v>1508.412</v>
      </c>
      <c r="G110" s="19">
        <v>-66.414000000000001</v>
      </c>
    </row>
    <row r="111" spans="2:7" x14ac:dyDescent="0.55000000000000004">
      <c r="B111" s="19">
        <v>10267</v>
      </c>
      <c r="C111" s="19">
        <v>90.39</v>
      </c>
      <c r="D111" s="19">
        <v>359.26</v>
      </c>
      <c r="E111" s="19">
        <v>7858.741</v>
      </c>
      <c r="F111" s="19">
        <v>1602.375</v>
      </c>
      <c r="G111" s="19">
        <v>-68.292000000000002</v>
      </c>
    </row>
    <row r="112" spans="2:7" x14ac:dyDescent="0.55000000000000004">
      <c r="B112" s="19">
        <v>10359</v>
      </c>
      <c r="C112" s="19">
        <v>90.32</v>
      </c>
      <c r="D112" s="19">
        <v>359.28</v>
      </c>
      <c r="E112" s="19">
        <v>7858.1710000000003</v>
      </c>
      <c r="F112" s="19">
        <v>1694.366</v>
      </c>
      <c r="G112" s="19">
        <v>-69.463999999999999</v>
      </c>
    </row>
    <row r="113" spans="2:7" x14ac:dyDescent="0.55000000000000004">
      <c r="B113" s="19">
        <v>10451</v>
      </c>
      <c r="C113" s="19">
        <v>90.32</v>
      </c>
      <c r="D113" s="19">
        <v>1.1399999999999999</v>
      </c>
      <c r="E113" s="19">
        <v>7857.6570000000002</v>
      </c>
      <c r="F113" s="19">
        <v>1786.3589999999999</v>
      </c>
      <c r="G113" s="19">
        <v>-69.126999999999995</v>
      </c>
    </row>
    <row r="114" spans="2:7" x14ac:dyDescent="0.55000000000000004">
      <c r="B114" s="19">
        <v>10546</v>
      </c>
      <c r="C114" s="19">
        <v>88.4</v>
      </c>
      <c r="D114" s="19">
        <v>2.33</v>
      </c>
      <c r="E114" s="19">
        <v>7858.7179999999998</v>
      </c>
      <c r="F114" s="19">
        <v>1881.3040000000001</v>
      </c>
      <c r="G114" s="19">
        <v>-66.251000000000005</v>
      </c>
    </row>
    <row r="115" spans="2:7" x14ac:dyDescent="0.55000000000000004">
      <c r="B115" s="19">
        <v>10639</v>
      </c>
      <c r="C115" s="19">
        <v>88.2</v>
      </c>
      <c r="D115" s="19">
        <v>1.69</v>
      </c>
      <c r="E115" s="19">
        <v>7861.4769999999999</v>
      </c>
      <c r="F115" s="19">
        <v>1974.2049999999999</v>
      </c>
      <c r="G115" s="19">
        <v>-62.991</v>
      </c>
    </row>
    <row r="116" spans="2:7" x14ac:dyDescent="0.55000000000000004">
      <c r="B116" s="19">
        <v>10734</v>
      </c>
      <c r="C116" s="19">
        <v>88.9</v>
      </c>
      <c r="D116" s="19">
        <v>2.02</v>
      </c>
      <c r="E116" s="19">
        <v>7863.8810000000003</v>
      </c>
      <c r="F116" s="19">
        <v>2069.1239999999998</v>
      </c>
      <c r="G116" s="19">
        <v>-59.917000000000002</v>
      </c>
    </row>
    <row r="117" spans="2:7" x14ac:dyDescent="0.55000000000000004">
      <c r="B117" s="19">
        <v>10827</v>
      </c>
      <c r="C117" s="19">
        <v>89.33</v>
      </c>
      <c r="D117" s="19">
        <v>2.06</v>
      </c>
      <c r="E117" s="19">
        <v>7865.317</v>
      </c>
      <c r="F117" s="19">
        <v>2162.0540000000001</v>
      </c>
      <c r="G117" s="19">
        <v>-56.606000000000002</v>
      </c>
    </row>
    <row r="118" spans="2:7" x14ac:dyDescent="0.55000000000000004">
      <c r="B118" s="19">
        <v>10920</v>
      </c>
      <c r="C118" s="19">
        <v>91.66</v>
      </c>
      <c r="D118" s="19">
        <v>1.53</v>
      </c>
      <c r="E118" s="19">
        <v>7864.5140000000001</v>
      </c>
      <c r="F118" s="19">
        <v>2254.998</v>
      </c>
      <c r="G118" s="19">
        <v>-53.694000000000003</v>
      </c>
    </row>
    <row r="119" spans="2:7" x14ac:dyDescent="0.55000000000000004">
      <c r="B119" s="19">
        <v>11014</v>
      </c>
      <c r="C119" s="19">
        <v>89.34</v>
      </c>
      <c r="D119" s="19">
        <v>0.76</v>
      </c>
      <c r="E119" s="19">
        <v>7863.6930000000002</v>
      </c>
      <c r="F119" s="19">
        <v>2348.9690000000001</v>
      </c>
      <c r="G119" s="19">
        <v>-51.814999999999998</v>
      </c>
    </row>
    <row r="120" spans="2:7" x14ac:dyDescent="0.55000000000000004">
      <c r="B120" s="19">
        <v>11107</v>
      </c>
      <c r="C120" s="19">
        <v>90.36</v>
      </c>
      <c r="D120" s="19">
        <v>358.74</v>
      </c>
      <c r="E120" s="19">
        <v>7863.9369999999999</v>
      </c>
      <c r="F120" s="19">
        <v>2441.9609999999998</v>
      </c>
      <c r="G120" s="19">
        <v>-52.220999999999997</v>
      </c>
    </row>
    <row r="121" spans="2:7" x14ac:dyDescent="0.55000000000000004">
      <c r="B121" s="19">
        <v>11200</v>
      </c>
      <c r="C121" s="19">
        <v>90.34</v>
      </c>
      <c r="D121" s="19">
        <v>358.34</v>
      </c>
      <c r="E121" s="19">
        <v>7863.3689999999997</v>
      </c>
      <c r="F121" s="19">
        <v>2534.9290000000001</v>
      </c>
      <c r="G121" s="19">
        <v>-54.591000000000001</v>
      </c>
    </row>
    <row r="122" spans="2:7" x14ac:dyDescent="0.55000000000000004">
      <c r="B122" s="19">
        <v>11294</v>
      </c>
      <c r="C122" s="19">
        <v>91.31</v>
      </c>
      <c r="D122" s="19">
        <v>357.94</v>
      </c>
      <c r="E122" s="19">
        <v>7862.0150000000003</v>
      </c>
      <c r="F122" s="19">
        <v>2628.8690000000001</v>
      </c>
      <c r="G122" s="19">
        <v>-57.640999999999998</v>
      </c>
    </row>
    <row r="123" spans="2:7" x14ac:dyDescent="0.55000000000000004">
      <c r="B123" s="19">
        <v>11389</v>
      </c>
      <c r="C123" s="19">
        <v>91.4</v>
      </c>
      <c r="D123" s="19">
        <v>357.08</v>
      </c>
      <c r="E123" s="19">
        <v>7859.7690000000002</v>
      </c>
      <c r="F123" s="19">
        <v>2723.752</v>
      </c>
      <c r="G123" s="19">
        <v>-61.767000000000003</v>
      </c>
    </row>
    <row r="124" spans="2:7" x14ac:dyDescent="0.55000000000000004">
      <c r="B124" s="19">
        <v>11481</v>
      </c>
      <c r="C124" s="19">
        <v>92.08</v>
      </c>
      <c r="D124" s="19">
        <v>356.85</v>
      </c>
      <c r="E124" s="19">
        <v>7856.9750000000004</v>
      </c>
      <c r="F124" s="19">
        <v>2815.58</v>
      </c>
      <c r="G124" s="19">
        <v>-66.635999999999996</v>
      </c>
    </row>
    <row r="125" spans="2:7" x14ac:dyDescent="0.55000000000000004">
      <c r="B125" s="19">
        <v>11574</v>
      </c>
      <c r="C125" s="19">
        <v>91.07</v>
      </c>
      <c r="D125" s="19">
        <v>358.28</v>
      </c>
      <c r="E125" s="19">
        <v>7854.4189999999999</v>
      </c>
      <c r="F125" s="19">
        <v>2908.4569999999999</v>
      </c>
      <c r="G125" s="19">
        <v>-70.584999999999994</v>
      </c>
    </row>
    <row r="126" spans="2:7" x14ac:dyDescent="0.55000000000000004">
      <c r="B126" s="19">
        <v>11667</v>
      </c>
      <c r="C126" s="19">
        <v>90.45</v>
      </c>
      <c r="D126" s="19">
        <v>359.85</v>
      </c>
      <c r="E126" s="19">
        <v>7853.1859999999997</v>
      </c>
      <c r="F126" s="19">
        <v>3001.433</v>
      </c>
      <c r="G126" s="19">
        <v>-72.102999999999994</v>
      </c>
    </row>
    <row r="127" spans="2:7" x14ac:dyDescent="0.55000000000000004">
      <c r="B127" s="19">
        <v>11761</v>
      </c>
      <c r="C127" s="19">
        <v>86.89</v>
      </c>
      <c r="D127" s="19">
        <v>0</v>
      </c>
      <c r="E127" s="19">
        <v>7855.3670000000002</v>
      </c>
      <c r="F127" s="19">
        <v>3095.3919999999998</v>
      </c>
      <c r="G127" s="19">
        <v>-72.225999999999999</v>
      </c>
    </row>
    <row r="128" spans="2:7" x14ac:dyDescent="0.55000000000000004">
      <c r="B128" s="19">
        <v>11855</v>
      </c>
      <c r="C128" s="19">
        <v>87.62</v>
      </c>
      <c r="D128" s="19">
        <v>0.44</v>
      </c>
      <c r="E128" s="19">
        <v>7859.8689999999997</v>
      </c>
      <c r="F128" s="19">
        <v>3189.2829999999999</v>
      </c>
      <c r="G128" s="19">
        <v>-71.864999999999995</v>
      </c>
    </row>
    <row r="129" spans="2:7" x14ac:dyDescent="0.55000000000000004">
      <c r="B129" s="19">
        <v>11948</v>
      </c>
      <c r="C129" s="19">
        <v>88.21</v>
      </c>
      <c r="D129" s="19">
        <v>0.21</v>
      </c>
      <c r="E129" s="19">
        <v>7863.2520000000004</v>
      </c>
      <c r="F129" s="19">
        <v>3282.22</v>
      </c>
      <c r="G129" s="19">
        <v>-71.337999999999994</v>
      </c>
    </row>
    <row r="130" spans="2:7" x14ac:dyDescent="0.55000000000000004">
      <c r="B130" s="19">
        <v>12040</v>
      </c>
      <c r="C130" s="19">
        <v>88.89</v>
      </c>
      <c r="D130" s="19">
        <v>359.44</v>
      </c>
      <c r="E130" s="19">
        <v>7865.58</v>
      </c>
      <c r="F130" s="19">
        <v>3374.1880000000001</v>
      </c>
      <c r="G130" s="19">
        <v>-71.619</v>
      </c>
    </row>
    <row r="131" spans="2:7" x14ac:dyDescent="0.55000000000000004">
      <c r="B131" s="19">
        <v>12133</v>
      </c>
      <c r="C131" s="19">
        <v>89.18</v>
      </c>
      <c r="D131" s="19">
        <v>359.08</v>
      </c>
      <c r="E131" s="19">
        <v>7867.1469999999999</v>
      </c>
      <c r="F131" s="19">
        <v>3467.1669999999999</v>
      </c>
      <c r="G131" s="19">
        <v>-72.819999999999993</v>
      </c>
    </row>
    <row r="132" spans="2:7" x14ac:dyDescent="0.55000000000000004">
      <c r="B132" s="19">
        <v>12227</v>
      </c>
      <c r="C132" s="19">
        <v>87.8</v>
      </c>
      <c r="D132" s="19">
        <v>358.85</v>
      </c>
      <c r="E132" s="19">
        <v>7869.6239999999998</v>
      </c>
      <c r="F132" s="19">
        <v>3561.1170000000002</v>
      </c>
      <c r="G132" s="19">
        <v>-74.516999999999996</v>
      </c>
    </row>
    <row r="133" spans="2:7" x14ac:dyDescent="0.55000000000000004">
      <c r="B133" s="19">
        <v>12321</v>
      </c>
      <c r="C133" s="19">
        <v>88.28</v>
      </c>
      <c r="D133" s="19">
        <v>358.79</v>
      </c>
      <c r="E133" s="19">
        <v>7872.8389999999999</v>
      </c>
      <c r="F133" s="19">
        <v>3655.0419999999999</v>
      </c>
      <c r="G133" s="19">
        <v>-76.451999999999998</v>
      </c>
    </row>
    <row r="134" spans="2:7" x14ac:dyDescent="0.55000000000000004">
      <c r="B134" s="19">
        <v>12414</v>
      </c>
      <c r="C134" s="19">
        <v>88.67</v>
      </c>
      <c r="D134" s="19">
        <v>359.1</v>
      </c>
      <c r="E134" s="19">
        <v>7875.3140000000003</v>
      </c>
      <c r="F134" s="19">
        <v>3747.9929999999999</v>
      </c>
      <c r="G134" s="19">
        <v>-78.164000000000001</v>
      </c>
    </row>
    <row r="135" spans="2:7" x14ac:dyDescent="0.55000000000000004">
      <c r="B135" s="19">
        <v>12508</v>
      </c>
      <c r="C135" s="19">
        <v>89.02</v>
      </c>
      <c r="D135" s="19">
        <v>359.37</v>
      </c>
      <c r="E135" s="19">
        <v>7877.2079999999996</v>
      </c>
      <c r="F135" s="19">
        <v>3841.9650000000001</v>
      </c>
      <c r="G135" s="19">
        <v>-79.418000000000006</v>
      </c>
    </row>
    <row r="136" spans="2:7" x14ac:dyDescent="0.55000000000000004">
      <c r="B136" s="19">
        <v>12603</v>
      </c>
      <c r="C136" s="19">
        <v>85.91</v>
      </c>
      <c r="D136" s="19">
        <v>358.06</v>
      </c>
      <c r="E136" s="19">
        <v>7881.41</v>
      </c>
      <c r="F136" s="19">
        <v>3936.8339999999998</v>
      </c>
      <c r="G136" s="19">
        <v>-81.545000000000002</v>
      </c>
    </row>
    <row r="137" spans="2:7" x14ac:dyDescent="0.55000000000000004">
      <c r="B137" s="19">
        <v>12697</v>
      </c>
      <c r="C137" s="19">
        <v>88.07</v>
      </c>
      <c r="D137" s="19">
        <v>357.07</v>
      </c>
      <c r="E137" s="19">
        <v>7886.3459999999995</v>
      </c>
      <c r="F137" s="19">
        <v>4030.6129999999998</v>
      </c>
      <c r="G137" s="19">
        <v>-85.534000000000006</v>
      </c>
    </row>
    <row r="138" spans="2:7" x14ac:dyDescent="0.55000000000000004">
      <c r="B138" s="19">
        <v>12792</v>
      </c>
      <c r="C138" s="19">
        <v>90.04</v>
      </c>
      <c r="D138" s="19">
        <v>356.86</v>
      </c>
      <c r="E138" s="19">
        <v>7887.9120000000003</v>
      </c>
      <c r="F138" s="19">
        <v>4125.4620000000004</v>
      </c>
      <c r="G138" s="19">
        <v>-90.563000000000002</v>
      </c>
    </row>
    <row r="139" spans="2:7" x14ac:dyDescent="0.55000000000000004">
      <c r="B139" s="19">
        <v>12886</v>
      </c>
      <c r="C139" s="19">
        <v>89.33</v>
      </c>
      <c r="D139" s="19">
        <v>355.54</v>
      </c>
      <c r="E139" s="19">
        <v>7888.4290000000001</v>
      </c>
      <c r="F139" s="19">
        <v>4219.2520000000004</v>
      </c>
      <c r="G139" s="19">
        <v>-96.792000000000002</v>
      </c>
    </row>
    <row r="140" spans="2:7" x14ac:dyDescent="0.55000000000000004">
      <c r="B140" s="19">
        <v>12980</v>
      </c>
      <c r="C140" s="19">
        <v>91.84</v>
      </c>
      <c r="D140" s="19">
        <v>356.3</v>
      </c>
      <c r="E140" s="19">
        <v>7887.4690000000001</v>
      </c>
      <c r="F140" s="19">
        <v>4313</v>
      </c>
      <c r="G140" s="19">
        <v>-103.479</v>
      </c>
    </row>
    <row r="141" spans="2:7" x14ac:dyDescent="0.55000000000000004">
      <c r="B141" s="19">
        <v>13073</v>
      </c>
      <c r="C141" s="19">
        <v>91.69</v>
      </c>
      <c r="D141" s="19">
        <v>355.64</v>
      </c>
      <c r="E141" s="19">
        <v>7884.6049999999996</v>
      </c>
      <c r="F141" s="19">
        <v>4405.7259999999997</v>
      </c>
      <c r="G141" s="19">
        <v>-110.012</v>
      </c>
    </row>
    <row r="142" spans="2:7" x14ac:dyDescent="0.55000000000000004">
      <c r="B142" s="19">
        <v>13168</v>
      </c>
      <c r="C142" s="19">
        <v>90.5</v>
      </c>
      <c r="D142" s="19">
        <v>358.99</v>
      </c>
      <c r="E142" s="19">
        <v>7882.7889999999998</v>
      </c>
      <c r="F142" s="19">
        <v>4500.5889999999999</v>
      </c>
      <c r="G142" s="19">
        <v>-114.46</v>
      </c>
    </row>
    <row r="143" spans="2:7" x14ac:dyDescent="0.55000000000000004">
      <c r="B143" s="19">
        <v>13263</v>
      </c>
      <c r="C143" s="19">
        <v>89.28</v>
      </c>
      <c r="D143" s="19">
        <v>358.93</v>
      </c>
      <c r="E143" s="19">
        <v>7882.9709999999995</v>
      </c>
      <c r="F143" s="19">
        <v>4595.5709999999999</v>
      </c>
      <c r="G143" s="19">
        <v>-116.185</v>
      </c>
    </row>
    <row r="144" spans="2:7" x14ac:dyDescent="0.55000000000000004">
      <c r="B144" s="19">
        <v>13357</v>
      </c>
      <c r="C144" s="19">
        <v>91.05</v>
      </c>
      <c r="D144" s="19">
        <v>359.39</v>
      </c>
      <c r="E144" s="19">
        <v>7882.701</v>
      </c>
      <c r="F144" s="19">
        <v>4689.5569999999998</v>
      </c>
      <c r="G144" s="19">
        <v>-117.563</v>
      </c>
    </row>
    <row r="145" spans="2:7" x14ac:dyDescent="0.55000000000000004">
      <c r="B145" s="19">
        <v>13451</v>
      </c>
      <c r="C145" s="19">
        <v>90.66</v>
      </c>
      <c r="D145" s="19">
        <v>359.35</v>
      </c>
      <c r="E145" s="19">
        <v>7881.2979999999998</v>
      </c>
      <c r="F145" s="19">
        <v>4783.5410000000002</v>
      </c>
      <c r="G145" s="19">
        <v>-118.596</v>
      </c>
    </row>
    <row r="146" spans="2:7" x14ac:dyDescent="0.55000000000000004">
      <c r="B146" s="19">
        <v>13508</v>
      </c>
      <c r="C146" s="19">
        <v>91.91</v>
      </c>
      <c r="D146" s="19">
        <v>0.71</v>
      </c>
      <c r="E146" s="19">
        <v>7880.02</v>
      </c>
      <c r="F146" s="19">
        <v>4840.5240000000003</v>
      </c>
      <c r="G146" s="19">
        <v>-118.566</v>
      </c>
    </row>
    <row r="147" spans="2:7" x14ac:dyDescent="0.55000000000000004">
      <c r="B147" s="19">
        <v>13563</v>
      </c>
      <c r="C147" s="19">
        <v>91.91</v>
      </c>
      <c r="D147" s="19">
        <v>0.71</v>
      </c>
      <c r="E147" s="19">
        <v>7878.1869999999999</v>
      </c>
      <c r="F147" s="19">
        <v>4895.4889999999996</v>
      </c>
      <c r="G147" s="19">
        <v>-117.88500000000001</v>
      </c>
    </row>
    <row r="148" spans="2:7" x14ac:dyDescent="0.55000000000000004">
      <c r="B148" s="19"/>
      <c r="C148" s="19"/>
      <c r="D148" s="19"/>
      <c r="E148" s="19"/>
      <c r="F148" s="19"/>
      <c r="G148" s="19"/>
    </row>
    <row r="149" spans="2:7" x14ac:dyDescent="0.55000000000000004">
      <c r="B149" s="19"/>
      <c r="C149" s="19"/>
      <c r="D149" s="19"/>
      <c r="E149" s="19"/>
      <c r="F149" s="19"/>
      <c r="G149" s="19"/>
    </row>
    <row r="150" spans="2:7" x14ac:dyDescent="0.55000000000000004">
      <c r="B150" s="19"/>
      <c r="C150" s="19"/>
      <c r="D150" s="19"/>
      <c r="E150" s="19"/>
      <c r="F150" s="19"/>
      <c r="G150" s="19"/>
    </row>
    <row r="151" spans="2:7" x14ac:dyDescent="0.55000000000000004">
      <c r="B151" s="19"/>
      <c r="C151" s="19"/>
      <c r="D151" s="19"/>
      <c r="E151" s="19"/>
      <c r="F151" s="19"/>
      <c r="G151" s="19"/>
    </row>
    <row r="152" spans="2:7" x14ac:dyDescent="0.55000000000000004">
      <c r="B152" s="19"/>
      <c r="C152" s="19"/>
      <c r="D152" s="19"/>
      <c r="E152" s="19"/>
      <c r="F152" s="19"/>
      <c r="G152" s="19"/>
    </row>
    <row r="153" spans="2:7" x14ac:dyDescent="0.55000000000000004">
      <c r="B153" s="19"/>
      <c r="C153" s="19"/>
      <c r="D153" s="19"/>
      <c r="E153" s="19"/>
      <c r="F153" s="19"/>
      <c r="G153" s="19"/>
    </row>
    <row r="154" spans="2:7" x14ac:dyDescent="0.55000000000000004">
      <c r="B154" s="19"/>
      <c r="C154" s="19"/>
      <c r="D154" s="19"/>
      <c r="E154" s="19"/>
      <c r="F154" s="19"/>
      <c r="G154" s="19"/>
    </row>
    <row r="155" spans="2:7" x14ac:dyDescent="0.55000000000000004">
      <c r="B155" s="19"/>
      <c r="C155" s="19"/>
      <c r="D155" s="19"/>
      <c r="E155" s="19"/>
      <c r="F155" s="19"/>
      <c r="G155" s="19"/>
    </row>
    <row r="156" spans="2:7" x14ac:dyDescent="0.55000000000000004">
      <c r="B156" s="19"/>
      <c r="C156" s="19"/>
      <c r="D156" s="19"/>
      <c r="E156" s="19"/>
      <c r="F156" s="19"/>
      <c r="G156" s="19"/>
    </row>
    <row r="157" spans="2:7" x14ac:dyDescent="0.55000000000000004">
      <c r="B157" s="19"/>
      <c r="C157" s="19"/>
      <c r="D157" s="19"/>
      <c r="E157" s="19"/>
      <c r="F157" s="19"/>
      <c r="G157" s="19"/>
    </row>
    <row r="158" spans="2:7" x14ac:dyDescent="0.55000000000000004">
      <c r="B158" s="19"/>
      <c r="C158" s="19"/>
      <c r="D158" s="19"/>
      <c r="E158" s="19"/>
      <c r="F158" s="19"/>
      <c r="G158" s="19"/>
    </row>
    <row r="159" spans="2:7" x14ac:dyDescent="0.55000000000000004">
      <c r="B159" s="19"/>
      <c r="C159" s="19"/>
      <c r="D159" s="19"/>
      <c r="E159" s="19"/>
      <c r="F159" s="19"/>
      <c r="G159" s="19"/>
    </row>
    <row r="160" spans="2:7" x14ac:dyDescent="0.55000000000000004">
      <c r="B160" s="19"/>
      <c r="C160" s="19"/>
      <c r="D160" s="19"/>
      <c r="E160" s="19"/>
      <c r="F160" s="19"/>
      <c r="G160" s="19"/>
    </row>
    <row r="161" spans="2:7" x14ac:dyDescent="0.55000000000000004">
      <c r="B161" s="19"/>
      <c r="C161" s="19"/>
      <c r="D161" s="19"/>
      <c r="E161" s="19"/>
      <c r="F161" s="19"/>
      <c r="G161" s="19"/>
    </row>
    <row r="162" spans="2:7" x14ac:dyDescent="0.55000000000000004">
      <c r="B162" s="19"/>
      <c r="C162" s="19"/>
      <c r="D162" s="19"/>
      <c r="E162" s="19"/>
      <c r="F162" s="19"/>
      <c r="G162" s="19"/>
    </row>
    <row r="163" spans="2:7" x14ac:dyDescent="0.55000000000000004">
      <c r="B163" s="19"/>
      <c r="C163" s="19"/>
      <c r="D163" s="19"/>
      <c r="E163" s="19"/>
      <c r="F163" s="19"/>
      <c r="G163" s="19"/>
    </row>
    <row r="164" spans="2:7" x14ac:dyDescent="0.55000000000000004">
      <c r="B164" s="19"/>
      <c r="C164" s="19"/>
      <c r="D164" s="19"/>
      <c r="E164" s="19"/>
      <c r="F164" s="19"/>
      <c r="G164" s="19"/>
    </row>
    <row r="165" spans="2:7" x14ac:dyDescent="0.55000000000000004">
      <c r="B165" s="19"/>
      <c r="C165" s="19"/>
      <c r="D165" s="19"/>
      <c r="E165" s="19"/>
      <c r="F165" s="19"/>
      <c r="G165" s="19"/>
    </row>
    <row r="166" spans="2:7" x14ac:dyDescent="0.55000000000000004">
      <c r="B166" s="19"/>
      <c r="C166" s="19"/>
      <c r="D166" s="19"/>
      <c r="E166" s="19"/>
      <c r="F166" s="19"/>
      <c r="G166" s="19"/>
    </row>
    <row r="167" spans="2:7" x14ac:dyDescent="0.55000000000000004">
      <c r="B167" s="19"/>
      <c r="C167" s="19"/>
      <c r="D167" s="19"/>
      <c r="E167" s="19"/>
      <c r="F167" s="19"/>
      <c r="G167" s="19"/>
    </row>
    <row r="168" spans="2:7" x14ac:dyDescent="0.55000000000000004">
      <c r="B168" s="19"/>
      <c r="C168" s="19"/>
      <c r="D168" s="19"/>
      <c r="E168" s="19"/>
      <c r="F168" s="19"/>
      <c r="G168" s="19"/>
    </row>
    <row r="169" spans="2:7" x14ac:dyDescent="0.55000000000000004">
      <c r="B169" s="19"/>
      <c r="C169" s="19"/>
      <c r="D169" s="19"/>
      <c r="E169" s="19"/>
      <c r="F169" s="19"/>
      <c r="G169" s="19"/>
    </row>
    <row r="170" spans="2:7" x14ac:dyDescent="0.55000000000000004">
      <c r="B170" s="19"/>
      <c r="C170" s="19"/>
      <c r="D170" s="19"/>
      <c r="E170" s="19"/>
      <c r="F170" s="19"/>
      <c r="G170" s="19"/>
    </row>
    <row r="171" spans="2:7" x14ac:dyDescent="0.55000000000000004">
      <c r="B171" s="19"/>
      <c r="C171" s="19"/>
      <c r="D171" s="19"/>
      <c r="E171" s="19"/>
      <c r="F171" s="19"/>
      <c r="G171" s="19"/>
    </row>
    <row r="172" spans="2:7" x14ac:dyDescent="0.55000000000000004">
      <c r="B172" s="19"/>
      <c r="C172" s="19"/>
      <c r="D172" s="19"/>
      <c r="E172" s="19"/>
      <c r="F172" s="19"/>
      <c r="G172" s="19"/>
    </row>
    <row r="173" spans="2:7" x14ac:dyDescent="0.55000000000000004">
      <c r="B173" s="19"/>
      <c r="C173" s="19"/>
      <c r="D173" s="19"/>
      <c r="E173" s="19"/>
      <c r="F173" s="19"/>
      <c r="G173" s="19"/>
    </row>
    <row r="174" spans="2:7" x14ac:dyDescent="0.55000000000000004">
      <c r="B174" s="19"/>
      <c r="C174" s="19"/>
      <c r="D174" s="19"/>
      <c r="E174" s="19"/>
      <c r="F174" s="19"/>
      <c r="G174" s="19"/>
    </row>
    <row r="175" spans="2:7" x14ac:dyDescent="0.55000000000000004">
      <c r="B175" s="19"/>
      <c r="C175" s="19"/>
      <c r="D175" s="19"/>
      <c r="E175" s="19"/>
      <c r="F175" s="19"/>
      <c r="G175" s="19"/>
    </row>
    <row r="176" spans="2:7" x14ac:dyDescent="0.55000000000000004">
      <c r="B176" s="19"/>
      <c r="C176" s="19"/>
      <c r="D176" s="19"/>
      <c r="E176" s="19"/>
      <c r="F176" s="19"/>
      <c r="G176" s="19"/>
    </row>
    <row r="177" spans="2:7" x14ac:dyDescent="0.55000000000000004">
      <c r="B177" s="19"/>
      <c r="C177" s="19"/>
      <c r="D177" s="19"/>
      <c r="E177" s="19"/>
      <c r="F177" s="19"/>
      <c r="G177" s="19"/>
    </row>
    <row r="178" spans="2:7" x14ac:dyDescent="0.55000000000000004">
      <c r="B178" s="19"/>
      <c r="C178" s="19"/>
      <c r="D178" s="19"/>
      <c r="E178" s="19"/>
      <c r="F178" s="19"/>
      <c r="G178" s="19"/>
    </row>
    <row r="179" spans="2:7" x14ac:dyDescent="0.55000000000000004">
      <c r="B179" s="19"/>
      <c r="C179" s="19"/>
      <c r="D179" s="19"/>
      <c r="E179" s="19"/>
      <c r="F179" s="19"/>
      <c r="G179" s="19"/>
    </row>
    <row r="180" spans="2:7" x14ac:dyDescent="0.55000000000000004">
      <c r="B180" s="19"/>
      <c r="C180" s="19"/>
      <c r="D180" s="19"/>
      <c r="E180" s="19"/>
      <c r="F180" s="19"/>
      <c r="G180" s="19"/>
    </row>
    <row r="181" spans="2:7" x14ac:dyDescent="0.55000000000000004">
      <c r="B181" s="19"/>
      <c r="C181" s="19"/>
      <c r="D181" s="19"/>
      <c r="E181" s="19"/>
      <c r="F181" s="19"/>
      <c r="G181" s="19"/>
    </row>
    <row r="182" spans="2:7" x14ac:dyDescent="0.55000000000000004">
      <c r="B182" s="19"/>
      <c r="C182" s="19"/>
      <c r="D182" s="19"/>
      <c r="E182" s="19"/>
      <c r="F182" s="19"/>
      <c r="G182" s="19"/>
    </row>
    <row r="183" spans="2:7" x14ac:dyDescent="0.55000000000000004">
      <c r="B183" s="19"/>
      <c r="C183" s="19"/>
      <c r="D183" s="19"/>
      <c r="E183" s="19"/>
      <c r="F183" s="19"/>
      <c r="G183" s="19"/>
    </row>
    <row r="184" spans="2:7" x14ac:dyDescent="0.55000000000000004">
      <c r="B184" s="19"/>
      <c r="C184" s="19"/>
      <c r="D184" s="19"/>
      <c r="E184" s="19"/>
      <c r="F184" s="19"/>
      <c r="G184" s="19"/>
    </row>
    <row r="185" spans="2:7" x14ac:dyDescent="0.55000000000000004">
      <c r="B185" s="19"/>
      <c r="C185" s="19"/>
      <c r="D185" s="19"/>
      <c r="E185" s="19"/>
      <c r="F185" s="19"/>
      <c r="G185" s="19"/>
    </row>
    <row r="186" spans="2:7" x14ac:dyDescent="0.55000000000000004">
      <c r="B186" s="19"/>
      <c r="C186" s="19"/>
      <c r="D186" s="19"/>
      <c r="E186" s="19"/>
      <c r="F186" s="19"/>
      <c r="G186" s="19"/>
    </row>
    <row r="187" spans="2:7" x14ac:dyDescent="0.55000000000000004">
      <c r="B187" s="19"/>
      <c r="C187" s="19"/>
      <c r="D187" s="19"/>
      <c r="E187" s="19"/>
      <c r="F187" s="19"/>
      <c r="G187" s="19"/>
    </row>
    <row r="188" spans="2:7" x14ac:dyDescent="0.55000000000000004">
      <c r="B188" s="19"/>
      <c r="C188" s="19"/>
      <c r="D188" s="19"/>
      <c r="E188" s="19"/>
      <c r="F188" s="19"/>
      <c r="G188" s="19"/>
    </row>
    <row r="189" spans="2:7" x14ac:dyDescent="0.55000000000000004">
      <c r="B189" s="19"/>
      <c r="C189" s="19"/>
      <c r="D189" s="19"/>
      <c r="E189" s="19"/>
      <c r="F189" s="19"/>
      <c r="G189" s="19"/>
    </row>
    <row r="190" spans="2:7" x14ac:dyDescent="0.55000000000000004">
      <c r="B190" s="19"/>
      <c r="C190" s="19"/>
      <c r="D190" s="19"/>
      <c r="E190" s="19"/>
      <c r="F190" s="19"/>
      <c r="G190" s="19"/>
    </row>
    <row r="191" spans="2:7" x14ac:dyDescent="0.55000000000000004">
      <c r="B191" s="19"/>
      <c r="C191" s="19"/>
      <c r="D191" s="19"/>
      <c r="E191" s="19"/>
      <c r="F191" s="19"/>
      <c r="G191" s="19"/>
    </row>
    <row r="192" spans="2:7" x14ac:dyDescent="0.55000000000000004">
      <c r="B192" s="19"/>
      <c r="C192" s="19"/>
      <c r="D192" s="19"/>
      <c r="E192" s="19"/>
      <c r="F192" s="19"/>
      <c r="G192" s="19"/>
    </row>
    <row r="193" spans="2:7" x14ac:dyDescent="0.55000000000000004">
      <c r="B193" s="19"/>
      <c r="C193" s="19"/>
      <c r="D193" s="19"/>
      <c r="E193" s="19"/>
      <c r="F193" s="19"/>
      <c r="G193" s="19"/>
    </row>
    <row r="194" spans="2:7" x14ac:dyDescent="0.55000000000000004">
      <c r="B194" s="19"/>
      <c r="C194" s="19"/>
      <c r="D194" s="19"/>
      <c r="E194" s="19"/>
      <c r="F194" s="19"/>
      <c r="G194" s="19"/>
    </row>
    <row r="195" spans="2:7" x14ac:dyDescent="0.55000000000000004">
      <c r="B195" s="19"/>
      <c r="C195" s="19"/>
      <c r="D195" s="19"/>
      <c r="E195" s="19"/>
      <c r="F195" s="19"/>
      <c r="G195" s="19"/>
    </row>
    <row r="196" spans="2:7" x14ac:dyDescent="0.55000000000000004">
      <c r="B196" s="19"/>
      <c r="C196" s="19"/>
      <c r="D196" s="19"/>
      <c r="E196" s="19"/>
      <c r="F196" s="19"/>
      <c r="G196" s="19"/>
    </row>
    <row r="197" spans="2:7" x14ac:dyDescent="0.55000000000000004">
      <c r="B197" s="19"/>
      <c r="C197" s="19"/>
      <c r="D197" s="19"/>
      <c r="E197" s="19"/>
      <c r="F197" s="19"/>
      <c r="G197" s="19"/>
    </row>
    <row r="198" spans="2:7" x14ac:dyDescent="0.55000000000000004">
      <c r="B198" s="19"/>
      <c r="C198" s="19"/>
      <c r="D198" s="19"/>
      <c r="E198" s="19"/>
      <c r="F198" s="19"/>
      <c r="G198" s="19"/>
    </row>
    <row r="199" spans="2:7" x14ac:dyDescent="0.55000000000000004">
      <c r="B199" s="19"/>
      <c r="C199" s="19"/>
      <c r="D199" s="19"/>
      <c r="E199" s="19"/>
      <c r="F199" s="19"/>
      <c r="G199" s="19"/>
    </row>
    <row r="200" spans="2:7" x14ac:dyDescent="0.55000000000000004">
      <c r="B200" s="19"/>
      <c r="C200" s="19"/>
      <c r="D200" s="19"/>
      <c r="E200" s="19"/>
      <c r="F200" s="19"/>
      <c r="G200" s="19"/>
    </row>
    <row r="201" spans="2:7" x14ac:dyDescent="0.55000000000000004">
      <c r="B201" s="19"/>
      <c r="C201" s="19"/>
      <c r="D201" s="19"/>
      <c r="E201" s="19"/>
      <c r="F201" s="19"/>
      <c r="G201" s="19"/>
    </row>
    <row r="202" spans="2:7" x14ac:dyDescent="0.55000000000000004">
      <c r="B202" s="19"/>
      <c r="C202" s="19"/>
      <c r="D202" s="19"/>
      <c r="E202" s="19"/>
      <c r="F202" s="19"/>
      <c r="G202" s="19"/>
    </row>
    <row r="203" spans="2:7" x14ac:dyDescent="0.55000000000000004">
      <c r="B203" s="19"/>
      <c r="C203" s="19"/>
      <c r="D203" s="19"/>
      <c r="E203" s="19"/>
      <c r="F203" s="19"/>
      <c r="G203" s="19"/>
    </row>
    <row r="204" spans="2:7" x14ac:dyDescent="0.55000000000000004">
      <c r="B204" s="19"/>
      <c r="C204" s="19"/>
      <c r="D204" s="19"/>
      <c r="E204" s="19"/>
      <c r="F204" s="19"/>
      <c r="G204" s="19"/>
    </row>
    <row r="205" spans="2:7" x14ac:dyDescent="0.55000000000000004">
      <c r="B205" s="19"/>
      <c r="C205" s="19"/>
      <c r="D205" s="19"/>
      <c r="E205" s="19"/>
      <c r="F205" s="19"/>
      <c r="G205" s="19"/>
    </row>
    <row r="206" spans="2:7" x14ac:dyDescent="0.55000000000000004">
      <c r="B206" s="19"/>
      <c r="C206" s="19"/>
      <c r="D206" s="19"/>
      <c r="E206" s="19"/>
      <c r="F206" s="19"/>
      <c r="G206" s="19"/>
    </row>
    <row r="207" spans="2:7" x14ac:dyDescent="0.55000000000000004">
      <c r="B207" s="19"/>
      <c r="C207" s="19"/>
      <c r="D207" s="19"/>
      <c r="E207" s="19"/>
      <c r="F207" s="19"/>
      <c r="G207" s="19"/>
    </row>
    <row r="208" spans="2:7" x14ac:dyDescent="0.55000000000000004">
      <c r="B208" s="19"/>
      <c r="C208" s="19"/>
      <c r="D208" s="19"/>
      <c r="E208" s="19"/>
      <c r="F208" s="19"/>
      <c r="G208" s="19"/>
    </row>
    <row r="209" spans="2:7" x14ac:dyDescent="0.55000000000000004">
      <c r="B209" s="4"/>
      <c r="C209" s="1"/>
      <c r="D209" s="1"/>
      <c r="E209" s="1"/>
      <c r="F209" s="1"/>
      <c r="G209" s="1"/>
    </row>
    <row r="210" spans="2:7" x14ac:dyDescent="0.55000000000000004">
      <c r="B210" s="4"/>
      <c r="C210" s="1"/>
      <c r="D210" s="1"/>
      <c r="E210" s="1"/>
      <c r="F210" s="1"/>
      <c r="G210" s="1"/>
    </row>
    <row r="211" spans="2:7" x14ac:dyDescent="0.55000000000000004">
      <c r="B211" s="4"/>
      <c r="C211" s="1"/>
      <c r="D211" s="1"/>
      <c r="E211" s="1"/>
      <c r="F211" s="1"/>
      <c r="G211" s="1"/>
    </row>
    <row r="212" spans="2:7" x14ac:dyDescent="0.55000000000000004">
      <c r="B212" s="4"/>
      <c r="C212" s="1"/>
      <c r="D212" s="1"/>
      <c r="E212" s="1"/>
      <c r="F212" s="1"/>
      <c r="G212" s="1"/>
    </row>
    <row r="213" spans="2:7" x14ac:dyDescent="0.55000000000000004">
      <c r="B213" s="4"/>
      <c r="C213" s="1"/>
      <c r="D213" s="1"/>
      <c r="E213" s="1"/>
      <c r="F213" s="1"/>
      <c r="G213" s="1"/>
    </row>
    <row r="214" spans="2:7" x14ac:dyDescent="0.55000000000000004">
      <c r="B214" s="4"/>
      <c r="C214" s="1"/>
      <c r="D214" s="1"/>
      <c r="E214" s="1"/>
      <c r="F214" s="1"/>
      <c r="G214" s="1"/>
    </row>
    <row r="215" spans="2:7" x14ac:dyDescent="0.55000000000000004">
      <c r="B215" s="4"/>
      <c r="C215" s="1"/>
      <c r="D215" s="1"/>
      <c r="E215" s="1"/>
      <c r="F215" s="1"/>
      <c r="G215" s="1"/>
    </row>
    <row r="216" spans="2:7" x14ac:dyDescent="0.55000000000000004">
      <c r="B216" s="4"/>
      <c r="C216" s="1"/>
      <c r="D216" s="1"/>
      <c r="E216" s="1"/>
      <c r="F216" s="1"/>
      <c r="G216" s="1"/>
    </row>
    <row r="217" spans="2:7" x14ac:dyDescent="0.55000000000000004">
      <c r="B217" s="4"/>
      <c r="C217" s="1"/>
      <c r="D217" s="1"/>
      <c r="E217" s="1"/>
      <c r="F217" s="1"/>
      <c r="G217" s="1"/>
    </row>
    <row r="218" spans="2:7" x14ac:dyDescent="0.55000000000000004">
      <c r="B218" s="4"/>
      <c r="C218" s="1"/>
      <c r="D218" s="1"/>
      <c r="E218" s="1"/>
      <c r="F218" s="1"/>
      <c r="G218" s="1"/>
    </row>
    <row r="219" spans="2:7" x14ac:dyDescent="0.55000000000000004">
      <c r="B219" s="4"/>
      <c r="C219" s="1"/>
      <c r="D219" s="1"/>
      <c r="E219" s="1"/>
      <c r="F219" s="1"/>
      <c r="G219" s="1"/>
    </row>
    <row r="220" spans="2:7" x14ac:dyDescent="0.55000000000000004">
      <c r="B220" s="4"/>
      <c r="C220" s="1"/>
      <c r="D220" s="1"/>
      <c r="E220" s="1"/>
      <c r="F220" s="1"/>
      <c r="G220" s="1"/>
    </row>
    <row r="221" spans="2:7" x14ac:dyDescent="0.55000000000000004">
      <c r="B221" s="4"/>
      <c r="C221" s="1"/>
      <c r="D221" s="1"/>
      <c r="E221" s="1"/>
      <c r="F221" s="1"/>
      <c r="G221" s="1"/>
    </row>
    <row r="222" spans="2:7" x14ac:dyDescent="0.55000000000000004">
      <c r="B222" s="4"/>
      <c r="C222" s="1"/>
      <c r="D222" s="1"/>
      <c r="E222" s="1"/>
      <c r="F222" s="1"/>
      <c r="G222" s="1"/>
    </row>
    <row r="223" spans="2:7" x14ac:dyDescent="0.55000000000000004">
      <c r="B223" s="4"/>
      <c r="C223" s="1"/>
      <c r="D223" s="1"/>
      <c r="E223" s="1"/>
      <c r="F223" s="1"/>
      <c r="G223" s="1"/>
    </row>
    <row r="224" spans="2:7" x14ac:dyDescent="0.55000000000000004">
      <c r="B224" s="4"/>
      <c r="C224" s="1"/>
      <c r="D224" s="1"/>
      <c r="E224" s="1"/>
      <c r="F224" s="1"/>
      <c r="G224" s="1"/>
    </row>
    <row r="225" spans="2:7" x14ac:dyDescent="0.55000000000000004">
      <c r="B225" s="4"/>
      <c r="C225" s="1"/>
      <c r="D225" s="1"/>
      <c r="E225" s="1"/>
      <c r="F225" s="1"/>
      <c r="G225" s="1"/>
    </row>
    <row r="226" spans="2:7" x14ac:dyDescent="0.55000000000000004">
      <c r="B226" s="4"/>
      <c r="C226" s="1"/>
      <c r="D226" s="1"/>
      <c r="E226" s="1"/>
      <c r="F226" s="1"/>
      <c r="G226" s="1"/>
    </row>
    <row r="227" spans="2:7" x14ac:dyDescent="0.55000000000000004">
      <c r="B227" s="4"/>
      <c r="C227" s="1"/>
      <c r="D227" s="1"/>
      <c r="E227" s="1"/>
      <c r="F227" s="1"/>
      <c r="G227" s="1"/>
    </row>
    <row r="228" spans="2:7" x14ac:dyDescent="0.55000000000000004">
      <c r="B228" s="4"/>
      <c r="C228" s="1"/>
      <c r="D228" s="1"/>
      <c r="E228" s="1"/>
      <c r="F228" s="1"/>
      <c r="G228" s="1"/>
    </row>
    <row r="229" spans="2:7" x14ac:dyDescent="0.55000000000000004">
      <c r="B229" s="4"/>
      <c r="C229" s="1"/>
      <c r="D229" s="1"/>
      <c r="E229" s="1"/>
      <c r="F229" s="1"/>
      <c r="G229" s="1"/>
    </row>
    <row r="230" spans="2:7" x14ac:dyDescent="0.55000000000000004">
      <c r="B230" s="4"/>
      <c r="C230" s="1"/>
      <c r="D230" s="1"/>
      <c r="E230" s="1"/>
      <c r="F230" s="1"/>
      <c r="G230" s="1"/>
    </row>
    <row r="231" spans="2:7" x14ac:dyDescent="0.55000000000000004">
      <c r="B231" s="4"/>
      <c r="C231" s="1"/>
      <c r="D231" s="1"/>
      <c r="E231" s="1"/>
      <c r="F231" s="1"/>
      <c r="G231" s="1"/>
    </row>
    <row r="232" spans="2:7" x14ac:dyDescent="0.55000000000000004">
      <c r="B232" s="4"/>
      <c r="C232" s="1"/>
      <c r="D232" s="1"/>
      <c r="E232" s="1"/>
      <c r="F232" s="1"/>
      <c r="G232" s="1"/>
    </row>
    <row r="233" spans="2:7" x14ac:dyDescent="0.55000000000000004">
      <c r="B233" s="4"/>
      <c r="C233" s="1"/>
      <c r="D233" s="1"/>
      <c r="E233" s="1"/>
      <c r="F233" s="1"/>
      <c r="G233" s="1"/>
    </row>
    <row r="234" spans="2:7" x14ac:dyDescent="0.55000000000000004">
      <c r="B234" s="4"/>
      <c r="C234" s="1"/>
      <c r="D234" s="1"/>
      <c r="E234" s="1"/>
      <c r="F234" s="1"/>
      <c r="G234" s="1"/>
    </row>
    <row r="235" spans="2:7" x14ac:dyDescent="0.55000000000000004">
      <c r="B235" s="4"/>
      <c r="C235" s="1"/>
      <c r="D235" s="1"/>
      <c r="E235" s="1"/>
      <c r="F235" s="1"/>
      <c r="G235" s="1"/>
    </row>
    <row r="236" spans="2:7" x14ac:dyDescent="0.55000000000000004">
      <c r="B236" s="4"/>
      <c r="C236" s="1"/>
      <c r="D236" s="1"/>
      <c r="E236" s="1"/>
      <c r="F236" s="1"/>
      <c r="G236" s="1"/>
    </row>
    <row r="237" spans="2:7" x14ac:dyDescent="0.55000000000000004">
      <c r="B237" s="4"/>
      <c r="C237" s="1"/>
      <c r="D237" s="1"/>
      <c r="E237" s="1"/>
      <c r="F237" s="1"/>
      <c r="G237" s="1"/>
    </row>
    <row r="238" spans="2:7" x14ac:dyDescent="0.55000000000000004">
      <c r="B238" s="4"/>
      <c r="C238" s="1"/>
      <c r="D238" s="1"/>
      <c r="E238" s="1"/>
      <c r="F238" s="1"/>
      <c r="G238" s="1"/>
    </row>
    <row r="239" spans="2:7" x14ac:dyDescent="0.55000000000000004">
      <c r="B239" s="4"/>
      <c r="C239" s="1"/>
      <c r="D239" s="1"/>
      <c r="E239" s="1"/>
      <c r="F239" s="1"/>
      <c r="G239" s="1"/>
    </row>
    <row r="240" spans="2:7" x14ac:dyDescent="0.55000000000000004">
      <c r="B240" s="4"/>
      <c r="C240" s="1"/>
      <c r="D240" s="1"/>
      <c r="E240" s="1"/>
      <c r="F240" s="1"/>
      <c r="G240" s="1"/>
    </row>
    <row r="241" spans="2:7" x14ac:dyDescent="0.55000000000000004">
      <c r="B241" s="4"/>
      <c r="C241" s="1"/>
      <c r="D241" s="1"/>
      <c r="E241" s="1"/>
      <c r="F241" s="1"/>
      <c r="G241" s="1"/>
    </row>
    <row r="242" spans="2:7" x14ac:dyDescent="0.55000000000000004">
      <c r="B242" s="4"/>
      <c r="C242" s="1"/>
      <c r="D242" s="1"/>
      <c r="E242" s="1"/>
      <c r="F242" s="1"/>
      <c r="G242" s="1"/>
    </row>
    <row r="243" spans="2:7" x14ac:dyDescent="0.55000000000000004">
      <c r="B243" s="4"/>
      <c r="C243" s="1"/>
      <c r="D243" s="1"/>
      <c r="E243" s="1"/>
      <c r="F243" s="1"/>
      <c r="G243" s="1"/>
    </row>
    <row r="244" spans="2:7" x14ac:dyDescent="0.55000000000000004">
      <c r="B244" s="4"/>
      <c r="C244" s="1"/>
      <c r="D244" s="1"/>
      <c r="E244" s="1"/>
      <c r="F244" s="1"/>
      <c r="G244" s="1"/>
    </row>
    <row r="245" spans="2:7" x14ac:dyDescent="0.55000000000000004">
      <c r="B245" s="4"/>
      <c r="C245" s="1"/>
      <c r="D245" s="1"/>
      <c r="E245" s="1"/>
      <c r="F245" s="1"/>
      <c r="G245" s="1"/>
    </row>
    <row r="246" spans="2:7" x14ac:dyDescent="0.55000000000000004">
      <c r="B246" s="4"/>
      <c r="C246" s="1"/>
      <c r="D246" s="1"/>
      <c r="E246" s="1"/>
      <c r="F246" s="1"/>
      <c r="G246" s="1"/>
    </row>
    <row r="247" spans="2:7" x14ac:dyDescent="0.55000000000000004">
      <c r="B247" s="4"/>
      <c r="C247" s="1"/>
      <c r="D247" s="1"/>
      <c r="E247" s="1"/>
      <c r="F247" s="1"/>
      <c r="G247" s="1"/>
    </row>
    <row r="248" spans="2:7" x14ac:dyDescent="0.55000000000000004">
      <c r="B248" s="4"/>
      <c r="C248" s="1"/>
      <c r="D248" s="1"/>
      <c r="E248" s="1"/>
      <c r="F248" s="1"/>
      <c r="G248" s="1"/>
    </row>
    <row r="249" spans="2:7" x14ac:dyDescent="0.55000000000000004">
      <c r="B249" s="4"/>
      <c r="C249" s="1"/>
      <c r="D249" s="1"/>
      <c r="E249" s="1"/>
      <c r="F249" s="1"/>
      <c r="G249" s="1"/>
    </row>
    <row r="250" spans="2:7" x14ac:dyDescent="0.55000000000000004">
      <c r="B250" s="4"/>
      <c r="C250" s="1"/>
      <c r="D250" s="1"/>
      <c r="E250" s="1"/>
      <c r="F250" s="1"/>
      <c r="G250" s="1"/>
    </row>
    <row r="251" spans="2:7" x14ac:dyDescent="0.55000000000000004">
      <c r="B251" s="4"/>
      <c r="C251" s="1"/>
      <c r="D251" s="1"/>
      <c r="E251" s="1"/>
      <c r="F251" s="1"/>
      <c r="G251" s="1"/>
    </row>
    <row r="252" spans="2:7" x14ac:dyDescent="0.55000000000000004">
      <c r="B252" s="4"/>
      <c r="C252" s="1"/>
      <c r="D252" s="1"/>
      <c r="E252" s="1"/>
      <c r="F252" s="1"/>
      <c r="G252" s="1"/>
    </row>
    <row r="253" spans="2:7" x14ac:dyDescent="0.55000000000000004">
      <c r="B253" s="4"/>
      <c r="C253" s="1"/>
      <c r="D253" s="1"/>
      <c r="E253" s="1"/>
      <c r="F253" s="1"/>
      <c r="G253" s="1"/>
    </row>
    <row r="254" spans="2:7" x14ac:dyDescent="0.55000000000000004">
      <c r="B254" s="4"/>
      <c r="C254" s="1"/>
      <c r="D254" s="1"/>
      <c r="E254" s="1"/>
      <c r="F254" s="1"/>
      <c r="G254" s="1"/>
    </row>
    <row r="255" spans="2:7" x14ac:dyDescent="0.55000000000000004">
      <c r="B255" s="4"/>
      <c r="C255" s="1"/>
      <c r="D255" s="1"/>
      <c r="E255" s="1"/>
      <c r="F255" s="1"/>
      <c r="G255" s="1"/>
    </row>
    <row r="256" spans="2:7" x14ac:dyDescent="0.55000000000000004">
      <c r="B256" s="4"/>
      <c r="C256" s="1"/>
      <c r="D256" s="1"/>
      <c r="E256" s="1"/>
      <c r="F256" s="1"/>
      <c r="G256" s="1"/>
    </row>
    <row r="257" spans="2:7" x14ac:dyDescent="0.55000000000000004">
      <c r="B257" s="4"/>
      <c r="C257" s="1"/>
      <c r="D257" s="1"/>
      <c r="E257" s="1"/>
      <c r="F257" s="1"/>
      <c r="G257" s="1"/>
    </row>
    <row r="258" spans="2:7" x14ac:dyDescent="0.55000000000000004">
      <c r="B258" s="4"/>
      <c r="C258" s="1"/>
      <c r="D258" s="1"/>
      <c r="E258" s="1"/>
      <c r="F258" s="1"/>
      <c r="G258" s="1"/>
    </row>
    <row r="259" spans="2:7" x14ac:dyDescent="0.55000000000000004">
      <c r="B259" s="4"/>
      <c r="C259" s="1"/>
      <c r="D259" s="1"/>
      <c r="E259" s="1"/>
      <c r="F259" s="1"/>
      <c r="G259" s="1"/>
    </row>
    <row r="260" spans="2:7" x14ac:dyDescent="0.55000000000000004">
      <c r="B260" s="4"/>
      <c r="C260" s="1"/>
      <c r="D260" s="1"/>
      <c r="E260" s="1"/>
      <c r="F260" s="1"/>
      <c r="G260" s="1"/>
    </row>
    <row r="261" spans="2:7" x14ac:dyDescent="0.55000000000000004">
      <c r="B261" s="4"/>
      <c r="C261" s="1"/>
      <c r="D261" s="1"/>
      <c r="E261" s="1"/>
      <c r="F261" s="1"/>
      <c r="G261" s="1"/>
    </row>
    <row r="262" spans="2:7" x14ac:dyDescent="0.55000000000000004">
      <c r="B262" s="4"/>
      <c r="C262" s="1"/>
      <c r="D262" s="1"/>
      <c r="E262" s="1"/>
      <c r="F262" s="1"/>
      <c r="G262" s="1"/>
    </row>
    <row r="263" spans="2:7" x14ac:dyDescent="0.55000000000000004">
      <c r="B263" s="4"/>
      <c r="C263" s="1"/>
      <c r="D263" s="1"/>
      <c r="E263" s="1"/>
      <c r="F263" s="1"/>
      <c r="G263" s="1"/>
    </row>
    <row r="264" spans="2:7" x14ac:dyDescent="0.55000000000000004">
      <c r="B264" s="4"/>
      <c r="C264" s="1"/>
      <c r="D264" s="1"/>
      <c r="E264" s="1"/>
      <c r="F264" s="1"/>
      <c r="G264" s="1"/>
    </row>
    <row r="265" spans="2:7" x14ac:dyDescent="0.55000000000000004">
      <c r="B265" s="4"/>
      <c r="C265" s="1"/>
      <c r="D265" s="1"/>
      <c r="E265" s="1"/>
      <c r="F265" s="1"/>
      <c r="G265" s="1"/>
    </row>
    <row r="266" spans="2:7" x14ac:dyDescent="0.55000000000000004">
      <c r="B266" s="4"/>
      <c r="C266" s="1"/>
      <c r="D266" s="1"/>
      <c r="E266" s="1"/>
      <c r="F266" s="1"/>
      <c r="G266" s="1"/>
    </row>
    <row r="267" spans="2:7" x14ac:dyDescent="0.55000000000000004">
      <c r="B267" s="4"/>
      <c r="C267" s="1"/>
      <c r="D267" s="1"/>
      <c r="E267" s="1"/>
      <c r="F267" s="1"/>
      <c r="G267" s="1"/>
    </row>
    <row r="268" spans="2:7" x14ac:dyDescent="0.55000000000000004">
      <c r="B268" s="4"/>
      <c r="C268" s="1"/>
      <c r="D268" s="1"/>
      <c r="E268" s="1"/>
      <c r="F268" s="1"/>
      <c r="G268" s="1"/>
    </row>
    <row r="269" spans="2:7" x14ac:dyDescent="0.55000000000000004">
      <c r="B269" s="4"/>
      <c r="C269" s="1"/>
      <c r="D269" s="1"/>
      <c r="E269" s="1"/>
      <c r="F269" s="1"/>
      <c r="G269" s="1"/>
    </row>
    <row r="270" spans="2:7" x14ac:dyDescent="0.55000000000000004">
      <c r="B270" s="4"/>
      <c r="C270" s="1"/>
      <c r="D270" s="1"/>
      <c r="E270" s="1"/>
      <c r="F270" s="1"/>
      <c r="G270" s="1"/>
    </row>
    <row r="271" spans="2:7" x14ac:dyDescent="0.55000000000000004">
      <c r="B271" s="4"/>
      <c r="C271" s="1"/>
      <c r="D271" s="1"/>
      <c r="E271" s="1"/>
      <c r="F271" s="1"/>
      <c r="G271" s="1"/>
    </row>
    <row r="272" spans="2:7" x14ac:dyDescent="0.55000000000000004">
      <c r="B272" s="4"/>
      <c r="C272" s="1"/>
      <c r="D272" s="1"/>
      <c r="E272" s="1"/>
      <c r="F272" s="1"/>
      <c r="G272" s="1"/>
    </row>
    <row r="273" spans="2:7" x14ac:dyDescent="0.55000000000000004">
      <c r="B273" s="4"/>
      <c r="C273" s="1"/>
      <c r="D273" s="1"/>
      <c r="E273" s="1"/>
      <c r="F273" s="1"/>
      <c r="G273" s="1"/>
    </row>
    <row r="274" spans="2:7" x14ac:dyDescent="0.55000000000000004">
      <c r="B274" s="4"/>
      <c r="C274" s="1"/>
      <c r="D274" s="1"/>
      <c r="E274" s="1"/>
      <c r="F274" s="1"/>
      <c r="G274" s="1"/>
    </row>
    <row r="275" spans="2:7" x14ac:dyDescent="0.55000000000000004">
      <c r="B275" s="4"/>
      <c r="C275" s="1"/>
      <c r="D275" s="1"/>
      <c r="E275" s="1"/>
      <c r="F275" s="1"/>
      <c r="G275" s="1"/>
    </row>
    <row r="276" spans="2:7" x14ac:dyDescent="0.55000000000000004">
      <c r="B276" s="4"/>
      <c r="C276" s="1"/>
      <c r="D276" s="1"/>
      <c r="E276" s="1"/>
      <c r="F276" s="1"/>
      <c r="G276" s="1"/>
    </row>
    <row r="277" spans="2:7" x14ac:dyDescent="0.55000000000000004">
      <c r="B277" s="4"/>
      <c r="C277" s="1"/>
      <c r="D277" s="1"/>
      <c r="E277" s="1"/>
      <c r="F277" s="1"/>
      <c r="G277" s="1"/>
    </row>
    <row r="278" spans="2:7" x14ac:dyDescent="0.55000000000000004">
      <c r="B278" s="4"/>
      <c r="C278" s="1"/>
      <c r="D278" s="1"/>
      <c r="E278" s="1"/>
      <c r="F278" s="1"/>
      <c r="G278" s="1"/>
    </row>
    <row r="279" spans="2:7" x14ac:dyDescent="0.55000000000000004">
      <c r="B279" s="4"/>
      <c r="C279" s="1"/>
      <c r="D279" s="1"/>
      <c r="E279" s="1"/>
      <c r="F279" s="1"/>
      <c r="G279" s="1"/>
    </row>
    <row r="280" spans="2:7" x14ac:dyDescent="0.55000000000000004">
      <c r="B280" s="4"/>
      <c r="C280" s="1"/>
      <c r="D280" s="1"/>
      <c r="E280" s="1"/>
      <c r="F280" s="1"/>
      <c r="G280" s="1"/>
    </row>
    <row r="281" spans="2:7" x14ac:dyDescent="0.55000000000000004">
      <c r="B281" s="4"/>
      <c r="C281" s="1"/>
      <c r="D281" s="1"/>
      <c r="E281" s="1"/>
      <c r="F281" s="1"/>
      <c r="G281" s="1"/>
    </row>
    <row r="282" spans="2:7" x14ac:dyDescent="0.55000000000000004">
      <c r="B282" s="4"/>
      <c r="C282" s="1"/>
      <c r="D282" s="1"/>
      <c r="E282" s="1"/>
      <c r="F282" s="1"/>
      <c r="G282" s="1"/>
    </row>
    <row r="283" spans="2:7" x14ac:dyDescent="0.55000000000000004">
      <c r="B283" s="4"/>
      <c r="C283" s="1"/>
      <c r="D283" s="1"/>
      <c r="E283" s="1"/>
      <c r="F283" s="1"/>
      <c r="G283" s="1"/>
    </row>
    <row r="284" spans="2:7" x14ac:dyDescent="0.55000000000000004">
      <c r="B284" s="4"/>
      <c r="C284" s="1"/>
      <c r="D284" s="1"/>
      <c r="E284" s="1"/>
      <c r="F284" s="1"/>
      <c r="G284" s="1"/>
    </row>
    <row r="285" spans="2:7" x14ac:dyDescent="0.55000000000000004">
      <c r="B285" s="4"/>
      <c r="C285" s="1"/>
      <c r="D285" s="1"/>
      <c r="E285" s="1"/>
      <c r="F285" s="1"/>
      <c r="G285" s="1"/>
    </row>
    <row r="286" spans="2:7" x14ac:dyDescent="0.55000000000000004">
      <c r="B286" s="4"/>
      <c r="C286" s="1"/>
      <c r="D286" s="1"/>
      <c r="E286" s="1"/>
      <c r="F286" s="1"/>
      <c r="G286" s="1"/>
    </row>
    <row r="287" spans="2:7" x14ac:dyDescent="0.55000000000000004">
      <c r="B287" s="4"/>
      <c r="C287" s="1"/>
      <c r="D287" s="1"/>
      <c r="E287" s="1"/>
      <c r="F287" s="1"/>
      <c r="G287" s="1"/>
    </row>
    <row r="288" spans="2:7" x14ac:dyDescent="0.55000000000000004">
      <c r="B288" s="4"/>
      <c r="C288" s="1"/>
      <c r="D288" s="1"/>
      <c r="E288" s="1"/>
      <c r="F288" s="1"/>
      <c r="G288" s="1"/>
    </row>
    <row r="289" spans="2:7" x14ac:dyDescent="0.55000000000000004">
      <c r="B289" s="4"/>
      <c r="C289" s="1"/>
      <c r="D289" s="1"/>
      <c r="E289" s="1"/>
      <c r="F289" s="1"/>
      <c r="G289" s="1"/>
    </row>
    <row r="290" spans="2:7" x14ac:dyDescent="0.55000000000000004">
      <c r="B290" s="4"/>
      <c r="C290" s="1"/>
      <c r="D290" s="1"/>
      <c r="E290" s="1"/>
      <c r="F290" s="1"/>
      <c r="G290" s="1"/>
    </row>
    <row r="291" spans="2:7" x14ac:dyDescent="0.55000000000000004">
      <c r="B291" s="4"/>
      <c r="C291" s="1"/>
      <c r="D291" s="1"/>
      <c r="E291" s="1"/>
      <c r="F291" s="1"/>
      <c r="G291" s="1"/>
    </row>
    <row r="292" spans="2:7" x14ac:dyDescent="0.55000000000000004">
      <c r="B292" s="4"/>
      <c r="C292" s="1"/>
      <c r="D292" s="1"/>
      <c r="E292" s="1"/>
      <c r="F292" s="1"/>
      <c r="G292" s="1"/>
    </row>
    <row r="293" spans="2:7" x14ac:dyDescent="0.55000000000000004">
      <c r="B293" s="4"/>
      <c r="C293" s="1"/>
      <c r="D293" s="1"/>
      <c r="E293" s="1"/>
      <c r="F293" s="1"/>
      <c r="G293" s="1"/>
    </row>
    <row r="294" spans="2:7" x14ac:dyDescent="0.55000000000000004">
      <c r="B294" s="4"/>
      <c r="C294" s="1"/>
      <c r="D294" s="1"/>
      <c r="E294" s="1"/>
      <c r="F294" s="1"/>
      <c r="G294" s="1"/>
    </row>
    <row r="295" spans="2:7" x14ac:dyDescent="0.55000000000000004">
      <c r="B295" s="4"/>
      <c r="C295" s="1"/>
      <c r="D295" s="1"/>
      <c r="E295" s="1"/>
      <c r="F295" s="1"/>
      <c r="G295" s="1"/>
    </row>
    <row r="296" spans="2:7" x14ac:dyDescent="0.55000000000000004">
      <c r="B296" s="4"/>
      <c r="C296" s="1"/>
      <c r="D296" s="1"/>
      <c r="E296" s="1"/>
      <c r="F296" s="1"/>
      <c r="G296" s="1"/>
    </row>
    <row r="297" spans="2:7" x14ac:dyDescent="0.55000000000000004">
      <c r="B297" s="4"/>
      <c r="C297" s="1"/>
      <c r="D297" s="1"/>
      <c r="E297" s="1"/>
      <c r="F297" s="1"/>
      <c r="G297" s="1"/>
    </row>
    <row r="298" spans="2:7" x14ac:dyDescent="0.55000000000000004">
      <c r="B298" s="4"/>
      <c r="C298" s="1"/>
      <c r="D298" s="1"/>
      <c r="E298" s="1"/>
      <c r="F298" s="1"/>
      <c r="G298" s="1"/>
    </row>
    <row r="299" spans="2:7" x14ac:dyDescent="0.55000000000000004">
      <c r="B299" s="4"/>
      <c r="C299" s="1"/>
      <c r="D299" s="1"/>
      <c r="E299" s="1"/>
      <c r="F299" s="1"/>
      <c r="G299" s="1"/>
    </row>
    <row r="300" spans="2:7" x14ac:dyDescent="0.55000000000000004">
      <c r="B300" s="4"/>
      <c r="C300" s="1"/>
      <c r="D300" s="1"/>
      <c r="E300" s="1"/>
      <c r="F300" s="1"/>
      <c r="G300" s="1"/>
    </row>
    <row r="301" spans="2:7" x14ac:dyDescent="0.55000000000000004">
      <c r="B301" s="4"/>
      <c r="C301" s="1"/>
      <c r="D301" s="1"/>
      <c r="E301" s="1"/>
      <c r="F301" s="1"/>
      <c r="G301" s="1"/>
    </row>
    <row r="302" spans="2:7" x14ac:dyDescent="0.55000000000000004">
      <c r="B302" s="4"/>
      <c r="C302" s="1"/>
      <c r="D302" s="1"/>
      <c r="E302" s="1"/>
      <c r="F302" s="1"/>
      <c r="G302" s="1"/>
    </row>
    <row r="303" spans="2:7" x14ac:dyDescent="0.55000000000000004">
      <c r="B303" s="4"/>
      <c r="C303" s="1"/>
      <c r="D303" s="1"/>
      <c r="E303" s="1"/>
      <c r="F303" s="1"/>
      <c r="G303" s="1"/>
    </row>
    <row r="304" spans="2:7" x14ac:dyDescent="0.55000000000000004">
      <c r="B304" s="4"/>
      <c r="C304" s="1"/>
      <c r="D304" s="1"/>
      <c r="E304" s="1"/>
      <c r="F304" s="1"/>
      <c r="G304" s="1"/>
    </row>
    <row r="305" spans="2:7" x14ac:dyDescent="0.55000000000000004">
      <c r="B305" s="4"/>
      <c r="C305" s="1"/>
      <c r="D305" s="1"/>
      <c r="E305" s="1"/>
      <c r="F305" s="1"/>
      <c r="G305" s="1"/>
    </row>
    <row r="306" spans="2:7" x14ac:dyDescent="0.55000000000000004">
      <c r="B306" s="4"/>
      <c r="C306" s="1"/>
      <c r="D306" s="1"/>
      <c r="E306" s="1"/>
      <c r="F306" s="1"/>
      <c r="G306" s="1"/>
    </row>
    <row r="307" spans="2:7" x14ac:dyDescent="0.55000000000000004">
      <c r="B307" s="4"/>
      <c r="C307" s="1"/>
      <c r="D307" s="1"/>
      <c r="E307" s="1"/>
      <c r="F307" s="1"/>
      <c r="G307" s="1"/>
    </row>
    <row r="308" spans="2:7" x14ac:dyDescent="0.55000000000000004">
      <c r="B308" s="4"/>
      <c r="C308" s="1"/>
      <c r="D308" s="1"/>
      <c r="E308" s="1"/>
      <c r="F308" s="1"/>
      <c r="G308" s="1"/>
    </row>
    <row r="309" spans="2:7" x14ac:dyDescent="0.55000000000000004">
      <c r="B309" s="4"/>
      <c r="C309" s="1"/>
      <c r="D309" s="1"/>
      <c r="E309" s="1"/>
      <c r="F309" s="1"/>
      <c r="G309" s="1"/>
    </row>
    <row r="310" spans="2:7" x14ac:dyDescent="0.55000000000000004">
      <c r="B310" s="4"/>
      <c r="C310" s="1"/>
      <c r="D310" s="1"/>
      <c r="E310" s="1"/>
      <c r="F310" s="1"/>
      <c r="G310" s="1"/>
    </row>
    <row r="311" spans="2:7" x14ac:dyDescent="0.55000000000000004">
      <c r="B311" s="4"/>
      <c r="C311" s="1"/>
      <c r="D311" s="1"/>
      <c r="E311" s="1"/>
      <c r="F311" s="1"/>
      <c r="G311" s="1"/>
    </row>
    <row r="312" spans="2:7" x14ac:dyDescent="0.55000000000000004">
      <c r="B312" s="4"/>
      <c r="C312" s="1"/>
      <c r="D312" s="1"/>
      <c r="E312" s="1"/>
      <c r="F312" s="1"/>
      <c r="G312" s="1"/>
    </row>
    <row r="313" spans="2:7" x14ac:dyDescent="0.55000000000000004">
      <c r="B313" s="4"/>
      <c r="C313" s="1"/>
      <c r="D313" s="1"/>
      <c r="E313" s="1"/>
      <c r="F313" s="1"/>
      <c r="G313" s="1"/>
    </row>
    <row r="314" spans="2:7" x14ac:dyDescent="0.55000000000000004">
      <c r="B314" s="4"/>
      <c r="C314" s="1"/>
      <c r="D314" s="1"/>
      <c r="E314" s="1"/>
      <c r="F314" s="1"/>
      <c r="G314" s="1"/>
    </row>
    <row r="315" spans="2:7" x14ac:dyDescent="0.55000000000000004">
      <c r="B315" s="4"/>
      <c r="C315" s="1"/>
      <c r="D315" s="1"/>
      <c r="E315" s="1"/>
      <c r="F315" s="1"/>
      <c r="G315" s="1"/>
    </row>
    <row r="316" spans="2:7" x14ac:dyDescent="0.55000000000000004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125730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125730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125730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55000000000000004"/>
  <cols>
    <col min="1" max="1" width="15.83984375" bestFit="1" customWidth="1"/>
    <col min="2" max="2" width="11.15625" customWidth="1"/>
    <col min="3" max="3" width="28.15625" bestFit="1" customWidth="1"/>
    <col min="4" max="4" width="12.15625" bestFit="1" customWidth="1"/>
    <col min="5" max="5" width="21.83984375" customWidth="1"/>
    <col min="6" max="6" width="12.15625" bestFit="1" customWidth="1"/>
  </cols>
  <sheetData>
    <row r="1" spans="1:6" x14ac:dyDescent="0.55000000000000004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55000000000000004">
      <c r="A2" s="17"/>
      <c r="B2">
        <v>2</v>
      </c>
      <c r="D2">
        <v>0</v>
      </c>
      <c r="F2">
        <v>4</v>
      </c>
    </row>
    <row r="3" spans="1:6" x14ac:dyDescent="0.55000000000000004">
      <c r="A3" s="17" t="s">
        <v>28</v>
      </c>
      <c r="C3" t="s">
        <v>17</v>
      </c>
      <c r="E3" t="s">
        <v>30</v>
      </c>
    </row>
    <row r="4" spans="1:6" x14ac:dyDescent="0.55000000000000004">
      <c r="A4" s="17" t="s">
        <v>27</v>
      </c>
      <c r="C4" t="s">
        <v>18</v>
      </c>
      <c r="E4" t="s">
        <v>31</v>
      </c>
    </row>
    <row r="5" spans="1:6" x14ac:dyDescent="0.55000000000000004">
      <c r="C5" t="s">
        <v>19</v>
      </c>
      <c r="E5" t="s">
        <v>32</v>
      </c>
    </row>
    <row r="6" spans="1:6" x14ac:dyDescent="0.55000000000000004">
      <c r="C6" t="s">
        <v>20</v>
      </c>
    </row>
    <row r="7" spans="1:6" x14ac:dyDescent="0.55000000000000004">
      <c r="C7" t="s">
        <v>21</v>
      </c>
    </row>
    <row r="8" spans="1:6" x14ac:dyDescent="0.55000000000000004">
      <c r="C8" t="s">
        <v>22</v>
      </c>
    </row>
    <row r="9" spans="1:6" x14ac:dyDescent="0.55000000000000004">
      <c r="C9" t="s">
        <v>23</v>
      </c>
    </row>
    <row r="10" spans="1:6" x14ac:dyDescent="0.55000000000000004">
      <c r="C10" t="s">
        <v>24</v>
      </c>
    </row>
    <row r="11" spans="1:6" x14ac:dyDescent="0.55000000000000004">
      <c r="C11" t="s">
        <v>26</v>
      </c>
    </row>
    <row r="12" spans="1:6" x14ac:dyDescent="0.5500000000000000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2020-02-20T20:42:05Z</dcterms:modified>
</cp:coreProperties>
</file>