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filterPrivacy="1" codeName="ThisWorkbook" defaultThemeVersion="124226"/>
  <xr:revisionPtr revIDLastSave="0" documentId="13_ncr:1_{AA3F9B5C-B016-4A08-8EE3-CF679AAA9529}" xr6:coauthVersionLast="45" xr6:coauthVersionMax="45" xr10:uidLastSave="{00000000-0000-0000-0000-000000000000}"/>
  <bookViews>
    <workbookView xWindow="-28920" yWindow="-105" windowWidth="29040" windowHeight="15840"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4" i="5" l="1"/>
  <c r="I15" i="5" s="1"/>
  <c r="I16" i="5" s="1"/>
  <c r="I17" i="5" s="1"/>
  <c r="I18" i="5" s="1"/>
  <c r="I19" i="5" s="1"/>
  <c r="I20" i="5" s="1"/>
  <c r="I21" i="5" s="1"/>
  <c r="I22" i="5" s="1"/>
  <c r="I23" i="5" s="1"/>
  <c r="I24" i="5" s="1"/>
  <c r="I25" i="5" s="1"/>
  <c r="I26" i="5" s="1"/>
  <c r="I27" i="5" s="1"/>
  <c r="I28" i="5" s="1"/>
  <c r="I29" i="5" s="1"/>
  <c r="I30" i="5" s="1"/>
  <c r="I31" i="5" s="1"/>
  <c r="I32" i="5" s="1"/>
  <c r="I33" i="5" s="1"/>
  <c r="I34" i="5" s="1"/>
  <c r="I35" i="5" s="1"/>
  <c r="I36" i="5" s="1"/>
  <c r="I37" i="5" s="1"/>
  <c r="I38" i="5" s="1"/>
  <c r="I39" i="5" s="1"/>
  <c r="I40" i="5" s="1"/>
  <c r="I41" i="5" s="1"/>
  <c r="I42" i="5" s="1"/>
  <c r="I43" i="5" s="1"/>
  <c r="I44" i="5" s="1"/>
  <c r="I45" i="5" s="1"/>
  <c r="I46" i="5" s="1"/>
  <c r="I47" i="5" s="1"/>
  <c r="I48" i="5" s="1"/>
  <c r="I49" i="5" s="1"/>
  <c r="I50" i="5" s="1"/>
  <c r="I51" i="5" s="1"/>
  <c r="I52" i="5" s="1"/>
  <c r="I53" i="5" s="1"/>
  <c r="I54" i="5" s="1"/>
  <c r="I55" i="5" s="1"/>
  <c r="I56" i="5" s="1"/>
  <c r="I57" i="5" s="1"/>
  <c r="I58" i="5" s="1"/>
  <c r="I59" i="5" s="1"/>
  <c r="I60" i="5" s="1"/>
  <c r="I61" i="5" s="1"/>
  <c r="I62" i="5" s="1"/>
  <c r="I63" i="5" s="1"/>
  <c r="I64" i="5" s="1"/>
  <c r="I65" i="5" s="1"/>
  <c r="I66" i="5" s="1"/>
  <c r="I67" i="5" s="1"/>
  <c r="I68" i="5" s="1"/>
  <c r="I69" i="5" s="1"/>
  <c r="I70" i="5" s="1"/>
  <c r="I71" i="5" s="1"/>
  <c r="I72" i="5" s="1"/>
  <c r="I73" i="5" s="1"/>
  <c r="I74" i="5" s="1"/>
  <c r="I75" i="5" s="1"/>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M29" i="5" l="1"/>
  <c r="M30" i="5" s="1"/>
  <c r="M31" i="5" s="1"/>
  <c r="M32" i="5" s="1"/>
  <c r="M33" i="5" s="1"/>
  <c r="M34" i="5" s="1"/>
  <c r="M35" i="5" s="1"/>
  <c r="M36" i="5" s="1"/>
  <c r="M37" i="5" s="1"/>
  <c r="M38" i="5" s="1"/>
  <c r="M39" i="5" s="1"/>
  <c r="M40" i="5" s="1"/>
  <c r="M41" i="5" s="1"/>
  <c r="M42" i="5" s="1"/>
  <c r="M43" i="5" s="1"/>
  <c r="M44" i="5" s="1"/>
  <c r="M45" i="5" s="1"/>
  <c r="M46" i="5" s="1"/>
  <c r="M47" i="5" s="1"/>
  <c r="M48" i="5" s="1"/>
  <c r="M49" i="5" s="1"/>
  <c r="M50" i="5" s="1"/>
  <c r="M51" i="5" s="1"/>
  <c r="M52" i="5" s="1"/>
  <c r="M53" i="5" s="1"/>
  <c r="M54" i="5" s="1"/>
  <c r="M55" i="5" s="1"/>
  <c r="M56" i="5" s="1"/>
  <c r="M57" i="5" s="1"/>
</calcChain>
</file>

<file path=xl/sharedStrings.xml><?xml version="1.0" encoding="utf-8"?>
<sst xmlns="http://schemas.openxmlformats.org/spreadsheetml/2006/main" count="1138" uniqueCount="536">
  <si>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</si>
  <si>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</si>
  <si>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</si>
  <si>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</si>
  <si>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</si>
  <si>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</si>
  <si>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</si>
  <si>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</si>
  <si>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</si>
  <si>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</si>
  <si>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</si>
  <si>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</si>
  <si>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</si>
  <si>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</si>
  <si>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</si>
  <si>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</si>
  <si>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</si>
  <si>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</si>
  <si>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</si>
  <si>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</si>
  <si>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</si>
  <si>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</si>
  <si>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</si>
  <si>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</si>
  <si>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</si>
  <si>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</si>
  <si>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</si>
  <si>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</si>
  <si>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</si>
  <si>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</si>
  <si>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</si>
  <si>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</si>
  <si>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</si>
  <si>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</si>
  <si>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</si>
  <si>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</si>
  <si>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</si>
  <si>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</si>
  <si>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</si>
  <si>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</si>
  <si>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</si>
  <si>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</si>
  <si>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</si>
  <si>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</si>
  <si>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</si>
  <si>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</si>
  <si>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</si>
  <si>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</si>
  <si>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</si>
  <si>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</si>
  <si>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</si>
  <si>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</si>
  <si>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</si>
  <si>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</si>
  <si>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</si>
  <si>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</si>
  <si>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</si>
  <si>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</si>
  <si>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</si>
  <si>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</si>
  <si>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</si>
  <si>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</si>
  <si>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</si>
  <si>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</si>
  <si>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</si>
  <si>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</si>
  <si>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</si>
  <si>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</si>
  <si>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</si>
  <si>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</si>
  <si>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</si>
  <si>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</si>
  <si>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</si>
  <si>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</si>
  <si>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</si>
  <si>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</si>
  <si>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</si>
  <si>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</si>
  <si>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</si>
  <si>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</si>
  <si>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</si>
  <si>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</si>
  <si>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</si>
  <si>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</si>
  <si>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</si>
  <si>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</si>
  <si>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</si>
  <si>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</si>
  <si>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</si>
  <si>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</si>
  <si>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</si>
  <si>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</si>
  <si>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</si>
  <si>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</si>
  <si>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</si>
  <si>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</si>
  <si>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</si>
  <si>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</si>
  <si>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</si>
  <si>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</si>
  <si>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</si>
  <si>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</si>
  <si>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</si>
  <si>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05-123-33612</t>
  </si>
  <si>
    <t>05-123-11422</t>
  </si>
  <si>
    <t>05-123-12082</t>
  </si>
  <si>
    <t>PA</t>
  </si>
  <si>
    <t>PDC ENERGY INC</t>
  </si>
  <si>
    <t>PETERSON ENERGY OPERATING INC</t>
  </si>
  <si>
    <t>NOBLE ENERGY INC</t>
  </si>
  <si>
    <t>SRC ENERGY INC</t>
  </si>
  <si>
    <t>BAYSWATER EXPLORATION &amp; PRODUCTION LLC</t>
  </si>
  <si>
    <t>05-123-11950</t>
  </si>
  <si>
    <t>05-123-33673</t>
  </si>
  <si>
    <t>FRANCIS ENERGY INC</t>
  </si>
  <si>
    <t>C.W.I. OIL &amp; GAS INC</t>
  </si>
  <si>
    <t>CALVARY USX EE29-04D</t>
  </si>
  <si>
    <t>05-123-11177</t>
  </si>
  <si>
    <t>05-123-11179</t>
  </si>
  <si>
    <t>05-123-11396</t>
  </si>
  <si>
    <t>05-123-29719</t>
  </si>
  <si>
    <t>05-123-33462</t>
  </si>
  <si>
    <t>05-123-33466</t>
  </si>
  <si>
    <t>05-123-33469</t>
  </si>
  <si>
    <t>05-123-33470</t>
  </si>
  <si>
    <t>05-123-33471</t>
  </si>
  <si>
    <t>05-123-33473</t>
  </si>
  <si>
    <t>05-123-33695</t>
  </si>
  <si>
    <t>05-123-37861</t>
  </si>
  <si>
    <t>05-123-37862</t>
  </si>
  <si>
    <t>05-123-40341</t>
  </si>
  <si>
    <t>05-123-40342</t>
  </si>
  <si>
    <t>05-123-40343</t>
  </si>
  <si>
    <t>05-123-40345</t>
  </si>
  <si>
    <t>05-123-40346</t>
  </si>
  <si>
    <t>05-123-40347</t>
  </si>
  <si>
    <t>05-123-40348</t>
  </si>
  <si>
    <t>05-123-40349</t>
  </si>
  <si>
    <t>05-123-40350</t>
  </si>
  <si>
    <t>05-123-40351</t>
  </si>
  <si>
    <t>05-123-40352</t>
  </si>
  <si>
    <t>05-123-40353</t>
  </si>
  <si>
    <t>05-123-40354</t>
  </si>
  <si>
    <t>05-123-40355</t>
  </si>
  <si>
    <t>05-123-40356</t>
  </si>
  <si>
    <t>05-123-40357</t>
  </si>
  <si>
    <t>05-123-40358</t>
  </si>
  <si>
    <t>05-123-40359</t>
  </si>
  <si>
    <t>05-123-40360</t>
  </si>
  <si>
    <t>05-123-40361</t>
  </si>
  <si>
    <t>05-123-40363</t>
  </si>
  <si>
    <t>05-123-40364</t>
  </si>
  <si>
    <t>05-123-40365</t>
  </si>
  <si>
    <t>05-123-39562</t>
  </si>
  <si>
    <t>NWNE-SEC 18-T7N-R65W</t>
  </si>
  <si>
    <t>EAST AULT 1-7-8HC</t>
  </si>
  <si>
    <t>EAST AULT 2-7-8HNB</t>
  </si>
  <si>
    <t>EAST AULT 3-7-8HNC</t>
  </si>
  <si>
    <t>EAST AULT 4-7-8HNA</t>
  </si>
  <si>
    <t>EAST AULT 5-7-8HC</t>
  </si>
  <si>
    <t>EAST AULT 6-7-8HNB</t>
  </si>
  <si>
    <t>EAST AULT 7-7-8HNC</t>
  </si>
  <si>
    <t>EAST AULT 8-7-8HNA</t>
  </si>
  <si>
    <t>EAST AULT 9-18-19HNB</t>
  </si>
  <si>
    <t>EAST AULT 10-18-19HC</t>
  </si>
  <si>
    <t>EAST AULT 11-18-19HNC</t>
  </si>
  <si>
    <t>EAST AULT 12-18-19HNA</t>
  </si>
  <si>
    <t>EAST AULT 13-18-19HC</t>
  </si>
  <si>
    <t>EAST AULT 14-18-19HNB</t>
  </si>
  <si>
    <t>EAST AULT 15-18-19HNC</t>
  </si>
  <si>
    <t>EAST AULT 16-18-19HNA</t>
  </si>
  <si>
    <t>05-123-48143</t>
  </si>
  <si>
    <t>05-123-48144</t>
  </si>
  <si>
    <t>05-123-48145</t>
  </si>
  <si>
    <t>05-123-48146</t>
  </si>
  <si>
    <t>05-123-48147</t>
  </si>
  <si>
    <t>05-123-48148</t>
  </si>
  <si>
    <t>05-123-48149</t>
  </si>
  <si>
    <t>05-123-48150</t>
  </si>
  <si>
    <t>05-123-48151</t>
  </si>
  <si>
    <t>05-123-48152</t>
  </si>
  <si>
    <t>05-123-48153</t>
  </si>
  <si>
    <t>05-123-48154</t>
  </si>
  <si>
    <t>05-123-48155</t>
  </si>
  <si>
    <t>05-123-48156</t>
  </si>
  <si>
    <t>05-123-48157</t>
  </si>
  <si>
    <t>05-123-48158</t>
  </si>
  <si>
    <t>05-123-48167</t>
  </si>
  <si>
    <t>05-123-48168</t>
  </si>
  <si>
    <t>05-123-48169</t>
  </si>
  <si>
    <t>05-123-48170</t>
  </si>
  <si>
    <t>05-123-48171</t>
  </si>
  <si>
    <t>05-123-48172</t>
  </si>
  <si>
    <t>05-123-48173</t>
  </si>
  <si>
    <t>05-123-48174</t>
  </si>
  <si>
    <t>05-123-48175</t>
  </si>
  <si>
    <t>05-123-48176</t>
  </si>
  <si>
    <t>05-123-48177</t>
  </si>
  <si>
    <t>05-123-48178</t>
  </si>
  <si>
    <t>05-123-48179</t>
  </si>
  <si>
    <t>05-123-48180</t>
  </si>
  <si>
    <t>05-123-48181</t>
  </si>
  <si>
    <t>05-123-48182</t>
  </si>
  <si>
    <t>05-123-49433</t>
  </si>
  <si>
    <t>05-123-49434</t>
  </si>
  <si>
    <t>05-123-49435</t>
  </si>
  <si>
    <t>05-123-49436</t>
  </si>
  <si>
    <t>05-123-49437</t>
  </si>
  <si>
    <t>05-123-49438</t>
  </si>
  <si>
    <t>05-123-49439</t>
  </si>
  <si>
    <t>05-123-49440</t>
  </si>
  <si>
    <t>05-123-49441</t>
  </si>
  <si>
    <t>05-123-49442</t>
  </si>
  <si>
    <t>05-123-49443</t>
  </si>
  <si>
    <t>05-123-49444</t>
  </si>
  <si>
    <t>05-123-49456</t>
  </si>
  <si>
    <t>05-123-49457</t>
  </si>
  <si>
    <t>05-123-49458</t>
  </si>
  <si>
    <t>05-123-49459</t>
  </si>
  <si>
    <t>05-123-49460</t>
  </si>
  <si>
    <t>05-123-49461</t>
  </si>
  <si>
    <t>05-123-49462</t>
  </si>
  <si>
    <t>05-123-49463</t>
  </si>
  <si>
    <t>05-123-49464</t>
  </si>
  <si>
    <t>05-123-49465</t>
  </si>
  <si>
    <t>05-123-49466</t>
  </si>
  <si>
    <t>1 FARR FARMS</t>
  </si>
  <si>
    <t>1 MAPELLI</t>
  </si>
  <si>
    <t>2 MILE HIGH SHEEP</t>
  </si>
  <si>
    <t>2 MAPELLI</t>
  </si>
  <si>
    <t>4 MAPELLI</t>
  </si>
  <si>
    <t>5 MAPELLI</t>
  </si>
  <si>
    <t>07-16 CRAIG USX EE</t>
  </si>
  <si>
    <t>18-43 Calvary</t>
  </si>
  <si>
    <t>19-31 Calvary</t>
  </si>
  <si>
    <t>19-32 Calvary</t>
  </si>
  <si>
    <t>18-42 Calvary</t>
  </si>
  <si>
    <t>18-34 Calvary</t>
  </si>
  <si>
    <t>20-11 Calvary</t>
  </si>
  <si>
    <t>20-12 Calvary</t>
  </si>
  <si>
    <t>18-33 Calvary</t>
  </si>
  <si>
    <t>6-30 Godby</t>
  </si>
  <si>
    <t>2-30 Godby</t>
  </si>
  <si>
    <t>5 WAAG</t>
  </si>
  <si>
    <t>1 WAAG</t>
  </si>
  <si>
    <t>2 WAAG</t>
  </si>
  <si>
    <t>3 WAAG</t>
  </si>
  <si>
    <t>4 WAAG</t>
  </si>
  <si>
    <t>20 Waag</t>
  </si>
  <si>
    <t>25 WAAG</t>
  </si>
  <si>
    <t>22 WAAG</t>
  </si>
  <si>
    <t>23 Waag</t>
  </si>
  <si>
    <t>21 Waag</t>
  </si>
  <si>
    <t>19 Waag</t>
  </si>
  <si>
    <t>24 WAAG</t>
  </si>
  <si>
    <t>9 WAAG</t>
  </si>
  <si>
    <t>18 WAAG</t>
  </si>
  <si>
    <t>13 WAAG</t>
  </si>
  <si>
    <t>6 WAAG</t>
  </si>
  <si>
    <t>8 WAAG</t>
  </si>
  <si>
    <t>15 WAAG</t>
  </si>
  <si>
    <t>14 WAAG</t>
  </si>
  <si>
    <t>11 WAAG</t>
  </si>
  <si>
    <t>12 WAAG</t>
  </si>
  <si>
    <t>10 WAAG</t>
  </si>
  <si>
    <t>16 WAAG</t>
  </si>
  <si>
    <t>7 WAAG</t>
  </si>
  <si>
    <t>17 WAAG</t>
  </si>
  <si>
    <t>E-20-21HC Calvary Farms</t>
  </si>
  <si>
    <t>K-20-21HC Calvary Farms</t>
  </si>
  <si>
    <t>A-20-21HN Calvary Farms</t>
  </si>
  <si>
    <t>G-20-21HN Calvary Farms</t>
  </si>
  <si>
    <t>B-20-21HC Calvary Farms</t>
  </si>
  <si>
    <t>F-20-21HN Calvary Farms</t>
  </si>
  <si>
    <t>C-20-21HN Calvary Farms</t>
  </si>
  <si>
    <t>BA-20-21HN Calvary Farms</t>
  </si>
  <si>
    <t>EA-20-21HN Calvary Farms</t>
  </si>
  <si>
    <t>H-20-21HC Calvary Farms</t>
  </si>
  <si>
    <t>D-20-21HN Calvary Farms</t>
  </si>
  <si>
    <t>HA-20-21HN Calvary Farms</t>
  </si>
  <si>
    <t>J-20-21HN Calvary Farms</t>
  </si>
  <si>
    <t>KA-20-21HN Calvary Farms</t>
  </si>
  <si>
    <t>I-20-21HN Calvary Farms</t>
  </si>
  <si>
    <t>L-20-21HN Calvary Farms</t>
  </si>
  <si>
    <t>X-20-21HN Calvary Farms</t>
  </si>
  <si>
    <t>T-20-21HC Calvary Farms</t>
  </si>
  <si>
    <t>R-20-21HN Calvary Farms</t>
  </si>
  <si>
    <t>U-20-21HN Calvary Farms</t>
  </si>
  <si>
    <t>W-20-21HC Calvary Farms</t>
  </si>
  <si>
    <t>TA-20-21HN Calvary Farms</t>
  </si>
  <si>
    <t>QA-20-21HN Calvary Farms</t>
  </si>
  <si>
    <t>NA-20-21HN Calvary Farms</t>
  </si>
  <si>
    <t>P-20-21HN Calvary Farms</t>
  </si>
  <si>
    <t>M-20-21HN Calvary Farms</t>
  </si>
  <si>
    <t>WA-20-21HN Calvary Farms</t>
  </si>
  <si>
    <t>S-20-21HN Calvary Farms</t>
  </si>
  <si>
    <t>Q-20-21HC Calvary Farms</t>
  </si>
  <si>
    <t>O-20-21HN Calvary Farms</t>
  </si>
  <si>
    <t>V-20-21HN Calvary Farms</t>
  </si>
  <si>
    <t>N-20-21HC Calvary Farms</t>
  </si>
  <si>
    <t>4X-HNC-16-07-65 DEHAAN</t>
  </si>
  <si>
    <t>2X-HNB-16-07-65 DEHAAN</t>
  </si>
  <si>
    <t>2X-HNC-16-07-65 DEHAAN</t>
  </si>
  <si>
    <t>2X-HC-16-07-65 DEHAAN</t>
  </si>
  <si>
    <t>4X-HC-16-07-65 DEHAAN</t>
  </si>
  <si>
    <t>3X-HC-16-07-65 DEHAAN</t>
  </si>
  <si>
    <t>1X-HC-16-07-65 DEHAAN</t>
  </si>
  <si>
    <t>3X-HNB-16-07-65 DEHAAN</t>
  </si>
  <si>
    <t>1X-HNC-16-07-65 DEHAAN</t>
  </si>
  <si>
    <t>4X-HNB-16-07-65 DEHAAN</t>
  </si>
  <si>
    <t>3X-HNC-16-07-65 DEHAAN</t>
  </si>
  <si>
    <t>1X-HNB-16-07-65 DEHAAN</t>
  </si>
  <si>
    <t>7X-HNB-16-07-65 DEHAAN</t>
  </si>
  <si>
    <t>7X-HNC-16-07-65 DEHAAN</t>
  </si>
  <si>
    <t>6X-HC-16-07-65 DEHAAN</t>
  </si>
  <si>
    <t>5X-HC-16-07-65 DEHAAN</t>
  </si>
  <si>
    <t>6X-HNC-16-07-65 DEHAAN</t>
  </si>
  <si>
    <t>7X-HC-16-07-65 DEHAAN</t>
  </si>
  <si>
    <t>5X-HNC-16-07-65 DEHAAN</t>
  </si>
  <si>
    <t>6X-HNB-16-07-65 DEHAAN</t>
  </si>
  <si>
    <t>8X-HNC-16-07-65 DEHAAN</t>
  </si>
  <si>
    <t>5X-HNB-16-07-65 DEHAAN</t>
  </si>
  <si>
    <t>8X-HC-16-07-65 DEHAAN</t>
  </si>
  <si>
    <t>NICKEL ROAD OPERATING LLC</t>
  </si>
  <si>
    <t>DG</t>
  </si>
  <si>
    <t>890'</t>
  </si>
  <si>
    <t>92'</t>
  </si>
  <si>
    <t>1359'</t>
  </si>
  <si>
    <t>148'</t>
  </si>
  <si>
    <t>808'</t>
  </si>
  <si>
    <t>822'</t>
  </si>
  <si>
    <t>97'</t>
  </si>
  <si>
    <t>11'</t>
  </si>
  <si>
    <t>81'</t>
  </si>
  <si>
    <t>35'</t>
  </si>
  <si>
    <t>164'</t>
  </si>
  <si>
    <t>101'</t>
  </si>
  <si>
    <t>646'</t>
  </si>
  <si>
    <t>682'</t>
  </si>
  <si>
    <t>82'</t>
  </si>
  <si>
    <t>1363'</t>
  </si>
  <si>
    <t>1129'</t>
  </si>
  <si>
    <t>245'</t>
  </si>
  <si>
    <t>69'</t>
  </si>
  <si>
    <t>223'</t>
  </si>
  <si>
    <t>216'</t>
  </si>
  <si>
    <t>226'</t>
  </si>
  <si>
    <t>212'</t>
  </si>
  <si>
    <t>215'</t>
  </si>
  <si>
    <t>393'</t>
  </si>
  <si>
    <t>102'</t>
  </si>
  <si>
    <t>109'</t>
  </si>
  <si>
    <t>103'</t>
  </si>
  <si>
    <t>303'</t>
  </si>
  <si>
    <t>105'</t>
  </si>
  <si>
    <t>75'</t>
  </si>
  <si>
    <t>112'</t>
  </si>
  <si>
    <t>76'</t>
  </si>
  <si>
    <t>127'</t>
  </si>
  <si>
    <t>91'</t>
  </si>
  <si>
    <t>79'</t>
  </si>
  <si>
    <t>66'</t>
  </si>
  <si>
    <t>42'</t>
  </si>
  <si>
    <t>0'</t>
  </si>
  <si>
    <t>195'</t>
  </si>
  <si>
    <t>273'</t>
  </si>
  <si>
    <t>183'</t>
  </si>
  <si>
    <t>187'</t>
  </si>
  <si>
    <t>193'</t>
  </si>
  <si>
    <t>192'</t>
  </si>
  <si>
    <t>267'</t>
  </si>
  <si>
    <t>182'</t>
  </si>
  <si>
    <t>271'</t>
  </si>
  <si>
    <t>191'</t>
  </si>
  <si>
    <t>278'</t>
  </si>
  <si>
    <t>186'</t>
  </si>
  <si>
    <t>179'</t>
  </si>
  <si>
    <t>181'</t>
  </si>
  <si>
    <t>185'</t>
  </si>
  <si>
    <t>251'</t>
  </si>
  <si>
    <t>194'</t>
  </si>
  <si>
    <t>1398'</t>
  </si>
  <si>
    <t>Thornton 18L-401</t>
  </si>
  <si>
    <t>491'</t>
  </si>
  <si>
    <t>05-123-45870</t>
  </si>
  <si>
    <t>05-123-45871</t>
  </si>
  <si>
    <t>05-123-45866</t>
  </si>
  <si>
    <t>Reeman D-32-29HN</t>
  </si>
  <si>
    <t>Reeman B-32-29HC</t>
  </si>
  <si>
    <t>Reeman C-32-29HN</t>
  </si>
  <si>
    <t>1429'</t>
  </si>
  <si>
    <t>1142'</t>
  </si>
  <si>
    <t>1202'</t>
  </si>
  <si>
    <t>05-123-50226</t>
  </si>
  <si>
    <t>05-123-50227</t>
  </si>
  <si>
    <t>05-123-50228</t>
  </si>
  <si>
    <t>05-123-50229</t>
  </si>
  <si>
    <t>05-123-50231</t>
  </si>
  <si>
    <t>05-123-50232</t>
  </si>
  <si>
    <t>05-123-50233</t>
  </si>
  <si>
    <t>05-123-50235</t>
  </si>
  <si>
    <t>05-123-50236</t>
  </si>
  <si>
    <t>05-123-50237</t>
  </si>
  <si>
    <t>05-123-50240</t>
  </si>
  <si>
    <t>05-123-50241</t>
  </si>
  <si>
    <t>05-123-50245</t>
  </si>
  <si>
    <t>05-123-50246</t>
  </si>
  <si>
    <t>05-123-50249</t>
  </si>
  <si>
    <t>ELDER 6X-HNC-09-07-65</t>
  </si>
  <si>
    <t>ELDER 8X-HNB-09-07-65</t>
  </si>
  <si>
    <t>ELDER 5X-HNB-09-07-65</t>
  </si>
  <si>
    <t>ELDER 5X-HNC-09-07-65</t>
  </si>
  <si>
    <t>ELDER 8X-HC-09-07-65</t>
  </si>
  <si>
    <t>ELDER 6X-HNB-09-07-65</t>
  </si>
  <si>
    <t>ELDER 6X-HC-09-07-65</t>
  </si>
  <si>
    <t>ELDER 7X-HNC-09-07-65</t>
  </si>
  <si>
    <t>ELDER 4X-HC-09-07-65</t>
  </si>
  <si>
    <t>ELDER 7X-HNB-09-07-65</t>
  </si>
  <si>
    <t>ELDER 4X-HNB-09-07-65</t>
  </si>
  <si>
    <t>ELDER 8X-HNC-09-07-65</t>
  </si>
  <si>
    <t>ELDER 7X-HC-09-07-65</t>
  </si>
  <si>
    <t>ELDER 4X-HNC-09-07-65</t>
  </si>
  <si>
    <t>ELDER 5X-HC-09-07-65</t>
  </si>
  <si>
    <t>937'</t>
  </si>
  <si>
    <t>955'</t>
  </si>
  <si>
    <t>944'</t>
  </si>
  <si>
    <t>1030'</t>
  </si>
  <si>
    <t>936'</t>
  </si>
  <si>
    <t>935'</t>
  </si>
  <si>
    <t>1185'</t>
  </si>
  <si>
    <t>940'</t>
  </si>
  <si>
    <t>952'</t>
  </si>
  <si>
    <t>1381'</t>
  </si>
  <si>
    <t>884'</t>
  </si>
  <si>
    <t>7344'</t>
  </si>
  <si>
    <t>805'</t>
  </si>
  <si>
    <t>894'</t>
  </si>
  <si>
    <t>7718'</t>
  </si>
  <si>
    <t>870'</t>
  </si>
  <si>
    <t>887'</t>
  </si>
  <si>
    <t>7222'</t>
  </si>
  <si>
    <t>616'</t>
  </si>
  <si>
    <t>780'</t>
  </si>
  <si>
    <t>7480'</t>
  </si>
  <si>
    <t>1310'</t>
  </si>
  <si>
    <t>782'</t>
  </si>
  <si>
    <t>7474'</t>
  </si>
  <si>
    <t>1080'</t>
  </si>
  <si>
    <t>312'</t>
  </si>
  <si>
    <t>7324'</t>
  </si>
  <si>
    <t>6550'</t>
  </si>
  <si>
    <t>310'</t>
  </si>
  <si>
    <t>7340'</t>
  </si>
  <si>
    <t>417'</t>
  </si>
  <si>
    <t>7376'</t>
  </si>
  <si>
    <t>6070'</t>
  </si>
  <si>
    <t>425'</t>
  </si>
  <si>
    <t>6441'</t>
  </si>
  <si>
    <t>7330'</t>
  </si>
  <si>
    <t>473'</t>
  </si>
  <si>
    <t>7950'</t>
  </si>
  <si>
    <t>5886'</t>
  </si>
  <si>
    <t>888'</t>
  </si>
  <si>
    <t>882'</t>
  </si>
  <si>
    <t>7201'</t>
  </si>
  <si>
    <t>7199'</t>
  </si>
  <si>
    <t>7130'</t>
  </si>
  <si>
    <t>441'</t>
  </si>
  <si>
    <t>897'</t>
  </si>
  <si>
    <t>7304'</t>
  </si>
  <si>
    <t>332'</t>
  </si>
  <si>
    <t>877'</t>
  </si>
  <si>
    <t>7219'</t>
  </si>
  <si>
    <t>895'</t>
  </si>
  <si>
    <t>7196'</t>
  </si>
  <si>
    <t>776'</t>
  </si>
  <si>
    <t>915'</t>
  </si>
  <si>
    <t>7318'</t>
  </si>
  <si>
    <t>88'</t>
  </si>
  <si>
    <t>896'</t>
  </si>
  <si>
    <t>7582'</t>
  </si>
  <si>
    <t>572'</t>
  </si>
  <si>
    <t>907'</t>
  </si>
  <si>
    <t>7302'</t>
  </si>
  <si>
    <t>56'</t>
  </si>
  <si>
    <t>7197'</t>
  </si>
  <si>
    <t>640'</t>
  </si>
  <si>
    <t>872'</t>
  </si>
  <si>
    <t>7178'</t>
  </si>
  <si>
    <t>78'</t>
  </si>
  <si>
    <t>7761'</t>
  </si>
  <si>
    <t>865'</t>
  </si>
  <si>
    <t>7164'</t>
  </si>
  <si>
    <t>95'</t>
  </si>
  <si>
    <t>910'</t>
  </si>
  <si>
    <t>7104'</t>
  </si>
  <si>
    <t>424'</t>
  </si>
  <si>
    <t>881'</t>
  </si>
  <si>
    <t>7610'</t>
  </si>
  <si>
    <t>90'</t>
  </si>
  <si>
    <t>879'</t>
  </si>
  <si>
    <t>7592'</t>
  </si>
  <si>
    <t>7259'</t>
  </si>
  <si>
    <t>70'</t>
  </si>
  <si>
    <t>864'</t>
  </si>
  <si>
    <t>7656'</t>
  </si>
  <si>
    <t>528'</t>
  </si>
  <si>
    <t>7689'</t>
  </si>
  <si>
    <t>6384'</t>
  </si>
  <si>
    <t>580'</t>
  </si>
  <si>
    <t>1500'</t>
  </si>
  <si>
    <t>7303'</t>
  </si>
  <si>
    <t>63'</t>
  </si>
  <si>
    <t>906'</t>
  </si>
  <si>
    <t>7900'</t>
  </si>
  <si>
    <t>871'</t>
  </si>
  <si>
    <t>10254'</t>
  </si>
  <si>
    <t>60'</t>
  </si>
  <si>
    <t>912'</t>
  </si>
  <si>
    <t>8232'</t>
  </si>
  <si>
    <t>699'</t>
  </si>
  <si>
    <t>7328'</t>
  </si>
  <si>
    <t>1620'</t>
  </si>
  <si>
    <t>NO EVALUATION REQUIRED</t>
  </si>
  <si>
    <t>360'</t>
  </si>
  <si>
    <t>YES</t>
  </si>
  <si>
    <t>ANNUALAR CEMENT JOB, 360' to 1200'</t>
  </si>
  <si>
    <t>25 sx @ stub plug + 35 sx @ 15' into surface casing + 10 sx @ surface</t>
  </si>
  <si>
    <t>NO MITIGATION REQUIRED, ADEQUATELY PxA'd 3/2019</t>
  </si>
  <si>
    <t>NO MITIGATION REQUIRED, ADEQUATELY RE-PLUGGED 8/2019</t>
  </si>
  <si>
    <t>NO MITIGATION REQUIRED, ADEQUATELY PxA'd 2/2014</t>
  </si>
  <si>
    <t>NO MITIGATION REQUIRED</t>
  </si>
  <si>
    <t>5650'</t>
  </si>
  <si>
    <t>WELLBOREINTEGRITY@BAYSWATER.US</t>
  </si>
  <si>
    <t>05-123-40344</t>
  </si>
  <si>
    <t>05-123-40362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</si>
</sst>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theme="6"/>
      </right>
      <top/>
      <bottom/>
      <diagonal/>
    </border>
    <border>
      <left/>
      <right style="thin">
        <color theme="6"/>
      </right>
      <top style="thin">
        <color theme="6" tint="-0.249977111117893"/>
      </top>
      <bottom/>
      <diagonal/>
    </border>
    <border>
      <left/>
      <right style="thin">
        <color theme="6"/>
      </right>
      <top/>
      <bottom/>
      <diagonal/>
    </border>
    <border>
      <left style="thin">
        <color theme="6"/>
      </left>
      <right style="thin">
        <color theme="6"/>
      </right>
      <top style="thin">
        <color theme="6" tint="-0.249977111117893"/>
      </top>
      <bottom/>
      <diagonal/>
    </border>
    <border>
      <left style="thin">
        <color theme="6"/>
      </left>
      <right style="thin">
        <color theme="6"/>
      </right>
      <top/>
      <bottom/>
      <diagonal/>
    </border>
    <border>
      <left/>
      <right style="thin">
        <color theme="6"/>
      </right>
      <top style="medium">
        <color indexed="10"/>
      </top>
      <bottom/>
      <diagonal/>
    </border>
    <border>
      <left style="thin">
        <color theme="6"/>
      </left>
      <right style="thin">
        <color theme="6"/>
      </right>
      <top style="medium">
        <color indexed="10"/>
      </top>
      <bottom/>
      <diagonal/>
    </border>
  </borders>
  <cellStyleXfs count="2">
    <xf numFmtId="0" fontId="0" fillId="0" borderId="0"/>
    <xf numFmtId="0" fontId="18" fillId="0" borderId="0" applyNumberFormat="0" applyFill="0" applyBorder="0" applyAlignment="0" applyProtection="0"/>
  </cellStyleXfs>
  <cellXfs count="21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28"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27" xfId="0" applyNumberFormat="1" applyFont="1" applyFill="1" applyBorder="1" applyAlignment="1">
      <alignment horizontal="center" vertical="center" wrapText="1"/>
    </xf>
    <xf numFmtId="1" fontId="16" fillId="4" borderId="21"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27" xfId="0" applyNumberFormat="1" applyFont="1" applyFill="1" applyBorder="1" applyAlignment="1">
      <alignment horizontal="center" vertical="center" wrapText="1"/>
    </xf>
    <xf numFmtId="1" fontId="11" fillId="0" borderId="0" xfId="0" applyNumberFormat="1" applyFont="1" applyAlignment="1">
      <alignment wrapText="1"/>
    </xf>
    <xf numFmtId="1" fontId="13" fillId="5" borderId="39" xfId="0" applyNumberFormat="1" applyFont="1" applyFill="1" applyBorder="1" applyAlignment="1">
      <alignment horizontal="center"/>
    </xf>
    <xf numFmtId="1" fontId="13" fillId="5" borderId="41" xfId="0" applyNumberFormat="1" applyFont="1" applyFill="1" applyBorder="1" applyAlignment="1">
      <alignment horizontal="center"/>
    </xf>
    <xf numFmtId="14" fontId="13" fillId="5" borderId="39" xfId="0" applyNumberFormat="1" applyFont="1" applyFill="1" applyBorder="1" applyAlignment="1">
      <alignment horizontal="center"/>
    </xf>
    <xf numFmtId="1" fontId="13" fillId="5" borderId="44" xfId="0" applyNumberFormat="1" applyFont="1" applyFill="1" applyBorder="1"/>
    <xf numFmtId="1" fontId="13" fillId="5" borderId="0" xfId="0" applyNumberFormat="1" applyFont="1" applyFill="1" applyAlignment="1">
      <alignment horizontal="center"/>
    </xf>
    <xf numFmtId="1" fontId="13" fillId="2" borderId="18" xfId="0" applyNumberFormat="1" applyFont="1" applyFill="1" applyBorder="1" applyAlignment="1">
      <alignment horizontal="center" vertical="center"/>
    </xf>
    <xf numFmtId="1" fontId="13" fillId="0" borderId="40" xfId="0" applyNumberFormat="1" applyFont="1" applyBorder="1" applyAlignment="1">
      <alignment horizontal="center"/>
    </xf>
    <xf numFmtId="1" fontId="13" fillId="0" borderId="42" xfId="0" applyNumberFormat="1" applyFont="1" applyBorder="1" applyAlignment="1">
      <alignment horizontal="center"/>
    </xf>
    <xf numFmtId="1" fontId="13" fillId="0" borderId="42" xfId="0" applyNumberFormat="1" applyFont="1" applyBorder="1"/>
    <xf numFmtId="14" fontId="13" fillId="0" borderId="40" xfId="0" applyNumberFormat="1" applyFont="1" applyBorder="1"/>
    <xf numFmtId="1" fontId="13" fillId="0" borderId="40" xfId="0" applyNumberFormat="1" applyFont="1" applyBorder="1"/>
    <xf numFmtId="1" fontId="13" fillId="0" borderId="0" xfId="0" applyNumberFormat="1" applyFont="1" applyAlignment="1">
      <alignment horizontal="center"/>
    </xf>
    <xf numFmtId="1" fontId="13" fillId="5" borderId="42" xfId="0" applyNumberFormat="1" applyFont="1" applyFill="1" applyBorder="1" applyAlignment="1">
      <alignment horizontal="center"/>
    </xf>
    <xf numFmtId="1" fontId="13" fillId="5" borderId="42" xfId="0" applyNumberFormat="1" applyFont="1" applyFill="1" applyBorder="1"/>
    <xf numFmtId="14" fontId="13" fillId="5" borderId="40" xfId="0" applyNumberFormat="1" applyFont="1" applyFill="1" applyBorder="1"/>
    <xf numFmtId="1" fontId="13" fillId="5" borderId="40" xfId="0" applyNumberFormat="1" applyFont="1" applyFill="1" applyBorder="1"/>
    <xf numFmtId="1" fontId="13" fillId="2" borderId="19" xfId="0" applyNumberFormat="1" applyFont="1" applyFill="1" applyBorder="1" applyAlignment="1">
      <alignment horizontal="center" vertical="center"/>
    </xf>
    <xf numFmtId="1" fontId="13" fillId="2" borderId="20" xfId="0" applyNumberFormat="1" applyFont="1" applyFill="1" applyBorder="1" applyAlignment="1">
      <alignment horizontal="center" vertical="center" wrapText="1"/>
    </xf>
    <xf numFmtId="14" fontId="13" fillId="2" borderId="38" xfId="0" applyNumberFormat="1" applyFont="1" applyFill="1" applyBorder="1" applyAlignment="1">
      <alignment horizontal="center" vertical="center" wrapText="1"/>
    </xf>
    <xf numFmtId="1" fontId="13" fillId="2" borderId="18" xfId="0" applyNumberFormat="1" applyFont="1" applyFill="1" applyBorder="1" applyAlignment="1">
      <alignment horizontal="center" vertical="center" wrapText="1"/>
    </xf>
    <xf numFmtId="1" fontId="13" fillId="2" borderId="40" xfId="0" applyNumberFormat="1" applyFont="1" applyFill="1" applyBorder="1" applyAlignment="1">
      <alignment horizontal="center" vertical="center"/>
    </xf>
    <xf numFmtId="1" fontId="13" fillId="2" borderId="20" xfId="0" applyNumberFormat="1" applyFont="1" applyFill="1" applyBorder="1" applyAlignment="1">
      <alignment horizontal="center" vertical="center"/>
    </xf>
    <xf numFmtId="1" fontId="13" fillId="3" borderId="19"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wrapText="1"/>
    </xf>
    <xf numFmtId="14" fontId="13" fillId="3" borderId="20" xfId="0" applyNumberFormat="1" applyFont="1" applyFill="1" applyBorder="1" applyAlignment="1">
      <alignment horizontal="center" vertical="center" wrapText="1"/>
    </xf>
    <xf numFmtId="1" fontId="13" fillId="3" borderId="40"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13" fillId="5" borderId="19" xfId="0" applyNumberFormat="1" applyFont="1" applyFill="1" applyBorder="1" applyAlignment="1">
      <alignment horizontal="center" vertical="center"/>
    </xf>
    <xf numFmtId="1" fontId="13" fillId="5" borderId="20" xfId="0" applyNumberFormat="1" applyFont="1" applyFill="1" applyBorder="1" applyAlignment="1">
      <alignment horizontal="center" vertical="center" wrapText="1"/>
    </xf>
    <xf numFmtId="14" fontId="13" fillId="5" borderId="20" xfId="0" applyNumberFormat="1" applyFont="1" applyFill="1" applyBorder="1" applyAlignment="1">
      <alignment horizontal="center" vertical="center" wrapText="1"/>
    </xf>
    <xf numFmtId="1" fontId="13" fillId="5" borderId="40" xfId="0" applyNumberFormat="1" applyFont="1" applyFill="1" applyBorder="1" applyAlignment="1">
      <alignment horizontal="center" vertical="center"/>
    </xf>
    <xf numFmtId="1" fontId="13" fillId="5" borderId="18" xfId="0" applyNumberFormat="1" applyFont="1" applyFill="1" applyBorder="1" applyAlignment="1">
      <alignment horizontal="center" vertical="center"/>
    </xf>
    <xf numFmtId="1" fontId="13" fillId="5" borderId="20" xfId="0" applyNumberFormat="1" applyFont="1" applyFill="1" applyBorder="1" applyAlignment="1">
      <alignment horizontal="center" vertical="center"/>
    </xf>
    <xf numFmtId="14" fontId="13" fillId="2" borderId="20" xfId="0" applyNumberFormat="1" applyFont="1" applyFill="1" applyBorder="1" applyAlignment="1">
      <alignment horizontal="center" vertical="center" wrapText="1"/>
    </xf>
    <xf numFmtId="1" fontId="13" fillId="2" borderId="18" xfId="0" applyNumberFormat="1" applyFont="1" applyFill="1" applyBorder="1" applyAlignment="1">
      <alignment horizontal="center" vertical="center"/>
    </xf>
    <xf numFmtId="1" fontId="13" fillId="0" borderId="0" xfId="0" applyNumberFormat="1" applyFont="1" applyAlignment="1">
      <alignment wrapText="1"/>
    </xf>
    <xf numFmtId="1" fontId="13" fillId="3" borderId="42" xfId="0" applyNumberFormat="1" applyFont="1" applyFill="1" applyBorder="1" applyAlignment="1">
      <alignment horizontal="center" vertical="center" wrapText="1"/>
    </xf>
    <xf numFmtId="14" fontId="13" fillId="3" borderId="42" xfId="0" applyNumberFormat="1" applyFont="1" applyFill="1" applyBorder="1" applyAlignment="1">
      <alignment horizontal="center" vertical="center" wrapText="1"/>
    </xf>
    <xf numFmtId="1" fontId="13" fillId="3" borderId="42" xfId="0" applyNumberFormat="1" applyFont="1" applyFill="1" applyBorder="1" applyAlignment="1">
      <alignment horizontal="center" vertical="center"/>
    </xf>
    <xf numFmtId="1" fontId="13" fillId="3" borderId="40" xfId="0" applyNumberFormat="1" applyFont="1" applyFill="1" applyBorder="1" applyAlignment="1">
      <alignment horizontal="center" vertical="center"/>
    </xf>
    <xf numFmtId="14" fontId="13" fillId="5" borderId="42" xfId="0" applyNumberFormat="1" applyFont="1" applyFill="1" applyBorder="1" applyAlignment="1">
      <alignment horizontal="center"/>
    </xf>
    <xf numFmtId="1" fontId="13" fillId="5" borderId="42" xfId="0" applyNumberFormat="1" applyFont="1" applyFill="1" applyBorder="1" applyAlignment="1">
      <alignment horizontal="center" wrapText="1"/>
    </xf>
    <xf numFmtId="1" fontId="13" fillId="5" borderId="40" xfId="0" applyNumberFormat="1" applyFont="1" applyFill="1" applyBorder="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5" fillId="5" borderId="41" xfId="0" applyNumberFormat="1" applyFont="1" applyFill="1" applyBorder="1" applyAlignment="1">
      <alignment horizontal="center"/>
    </xf>
    <xf numFmtId="1" fontId="5" fillId="3" borderId="20" xfId="0" applyNumberFormat="1" applyFont="1" applyFill="1" applyBorder="1" applyAlignment="1">
      <alignment horizontal="center" vertical="center" wrapText="1"/>
    </xf>
    <xf numFmtId="1" fontId="5" fillId="0" borderId="42" xfId="0" applyNumberFormat="1" applyFont="1" applyBorder="1" applyAlignment="1">
      <alignment horizontal="center"/>
    </xf>
    <xf numFmtId="1" fontId="5" fillId="5" borderId="42" xfId="0" applyNumberFormat="1" applyFont="1" applyFill="1" applyBorder="1" applyAlignment="1">
      <alignment horizont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5" borderId="0" xfId="0" applyNumberFormat="1" applyFont="1" applyFill="1" applyAlignment="1">
      <alignment horizontal="center"/>
    </xf>
    <xf numFmtId="1" fontId="13" fillId="5" borderId="40" xfId="0" applyNumberFormat="1" applyFont="1" applyFill="1" applyBorder="1" applyAlignment="1">
      <alignment horizontal="center"/>
    </xf>
    <xf numFmtId="1" fontId="5" fillId="5" borderId="42" xfId="0" applyNumberFormat="1" applyFont="1" applyFill="1" applyBorder="1" applyAlignment="1">
      <alignment horizontal="center" wrapText="1"/>
    </xf>
    <xf numFmtId="1" fontId="5" fillId="3" borderId="42" xfId="0" applyNumberFormat="1" applyFont="1" applyFill="1" applyBorder="1" applyAlignment="1">
      <alignment horizontal="center" vertical="center"/>
    </xf>
    <xf numFmtId="14" fontId="13" fillId="0" borderId="40" xfId="0" applyNumberFormat="1" applyFont="1" applyBorder="1" applyAlignment="1">
      <alignment horizontal="center"/>
    </xf>
    <xf numFmtId="14" fontId="13" fillId="5" borderId="40" xfId="0" applyNumberFormat="1" applyFont="1" applyFill="1" applyBorder="1" applyAlignment="1">
      <alignment horizontal="center"/>
    </xf>
    <xf numFmtId="1" fontId="13" fillId="5" borderId="43" xfId="0" applyNumberFormat="1" applyFont="1" applyFill="1" applyBorder="1" applyAlignment="1">
      <alignment horizontal="center"/>
    </xf>
    <xf numFmtId="1" fontId="13" fillId="3" borderId="17" xfId="0" applyNumberFormat="1" applyFont="1" applyFill="1" applyBorder="1" applyAlignment="1">
      <alignment horizontal="center" vertical="center"/>
    </xf>
    <xf numFmtId="1" fontId="13" fillId="3" borderId="0" xfId="0" applyNumberFormat="1" applyFont="1" applyFill="1" applyBorder="1" applyAlignment="1">
      <alignment horizontal="center" vertical="center"/>
    </xf>
    <xf numFmtId="1" fontId="13"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13" fillId="2" borderId="0" xfId="0" applyNumberFormat="1" applyFont="1" applyFill="1" applyBorder="1" applyAlignment="1">
      <alignment horizontal="center" vertical="center"/>
    </xf>
    <xf numFmtId="1" fontId="13"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13" fillId="2" borderId="17" xfId="0" applyNumberFormat="1" applyFont="1" applyFill="1" applyBorder="1" applyAlignment="1">
      <alignment horizontal="center" vertical="center"/>
    </xf>
    <xf numFmtId="1" fontId="10" fillId="4" borderId="22" xfId="0" applyNumberFormat="1" applyFont="1" applyFill="1" applyBorder="1" applyAlignment="1">
      <alignment horizontal="center" vertical="center"/>
    </xf>
    <xf numFmtId="1" fontId="11" fillId="0" borderId="23" xfId="0" applyNumberFormat="1" applyFont="1" applyBorder="1"/>
    <xf numFmtId="1" fontId="11" fillId="0" borderId="12" xfId="0" applyNumberFormat="1" applyFont="1" applyBorder="1"/>
    <xf numFmtId="1" fontId="11" fillId="0" borderId="15" xfId="0" applyNumberFormat="1" applyFont="1" applyBorder="1"/>
    <xf numFmtId="1" fontId="16" fillId="4" borderId="25" xfId="0" applyNumberFormat="1" applyFont="1" applyFill="1" applyBorder="1" applyAlignment="1">
      <alignment horizontal="center" vertical="center" wrapText="1"/>
    </xf>
    <xf numFmtId="1" fontId="16" fillId="4" borderId="26" xfId="0" applyNumberFormat="1" applyFont="1" applyFill="1" applyBorder="1" applyAlignment="1">
      <alignment horizontal="center" vertical="center" wrapText="1"/>
    </xf>
    <xf numFmtId="1" fontId="16" fillId="4" borderId="24" xfId="0" applyNumberFormat="1" applyFont="1" applyFill="1" applyBorder="1" applyAlignment="1">
      <alignment horizontal="center" vertical="center" wrapText="1"/>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1" fillId="0" borderId="14" xfId="0" applyNumberFormat="1" applyFont="1" applyBorder="1"/>
    <xf numFmtId="1" fontId="11" fillId="0" borderId="16" xfId="0" applyNumberFormat="1" applyFont="1" applyBorder="1"/>
    <xf numFmtId="1" fontId="13"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13" fillId="0" borderId="16" xfId="0" applyNumberFormat="1" applyFont="1" applyBorder="1" applyAlignment="1">
      <alignment horizontal="center"/>
    </xf>
    <xf numFmtId="1" fontId="11"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18"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40"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140"/>
  <sheetViews>
    <sheetView tabSelected="1" topLeftCell="A96" zoomScale="80" zoomScaleNormal="80" workbookViewId="0">
      <selection activeCell="B66" sqref="B66"/>
    </sheetView>
  </sheetViews>
  <sheetFormatPr defaultColWidth="9.109375" defaultRowHeight="13.2" x14ac:dyDescent="0.25"/>
  <cols>
    <col min="1" max="1" width="20.109375" style="93" customWidth="1"/>
    <col min="2" max="2" width="34.5546875" style="93" customWidth="1"/>
    <col min="3" max="3" width="29.33203125" style="93" customWidth="1"/>
    <col min="4" max="4" width="15.33203125" style="93" customWidth="1"/>
    <col min="5" max="5" width="57.33203125" style="93" customWidth="1"/>
    <col min="6" max="6" width="12.33203125" style="93" customWidth="1"/>
    <col min="7" max="7" width="8.109375" style="93" bestFit="1" customWidth="1"/>
    <col min="8" max="8" width="11" style="94" customWidth="1"/>
    <col min="9" max="9" width="15.6640625" style="93" customWidth="1"/>
    <col min="10" max="10" width="16.6640625" style="93" customWidth="1"/>
    <col min="11" max="11" width="13" style="93" customWidth="1"/>
    <col min="12" max="12" width="13.88671875" style="93" customWidth="1"/>
    <col min="13" max="13" width="17" style="93" customWidth="1"/>
    <col min="14" max="14" width="16.6640625" style="93" customWidth="1"/>
    <col min="15" max="15" width="13.6640625" style="93" customWidth="1"/>
    <col min="16" max="16" width="39.33203125" style="93" customWidth="1"/>
    <col min="17" max="17" width="13.44140625" style="93" customWidth="1"/>
    <col min="18" max="16384" width="9.109375" style="37"/>
  </cols>
  <sheetData>
    <row r="1" spans="1:17" ht="21" customHeight="1" x14ac:dyDescent="0.25">
      <c r="A1" s="131" t="s">
        <v>37</v>
      </c>
      <c r="B1" s="132"/>
      <c r="C1" s="132"/>
      <c r="D1" s="132"/>
      <c r="E1" s="132"/>
      <c r="F1" s="132"/>
      <c r="G1" s="132"/>
      <c r="H1" s="132"/>
      <c r="I1" s="132"/>
      <c r="J1" s="132"/>
      <c r="K1" s="132"/>
      <c r="L1" s="132"/>
      <c r="M1" s="132"/>
      <c r="N1" s="132"/>
      <c r="O1" s="132"/>
      <c r="P1" s="133"/>
      <c r="Q1" s="36"/>
    </row>
    <row r="2" spans="1:17" ht="15" customHeight="1" x14ac:dyDescent="0.3">
      <c r="A2" s="143"/>
      <c r="B2" s="136"/>
      <c r="C2" s="134" t="s">
        <v>38</v>
      </c>
      <c r="D2" s="135"/>
      <c r="E2" s="136"/>
      <c r="F2" s="134"/>
      <c r="G2" s="135"/>
      <c r="H2" s="136"/>
      <c r="I2" s="134" t="s">
        <v>38</v>
      </c>
      <c r="J2" s="135"/>
      <c r="K2" s="135"/>
      <c r="L2" s="136"/>
      <c r="M2" s="134"/>
      <c r="N2" s="136"/>
      <c r="O2" s="134" t="s">
        <v>38</v>
      </c>
      <c r="P2" s="136"/>
      <c r="Q2" s="37"/>
    </row>
    <row r="3" spans="1:17" ht="15" customHeight="1" x14ac:dyDescent="0.3">
      <c r="A3" s="134" t="s">
        <v>39</v>
      </c>
      <c r="B3" s="136"/>
      <c r="C3" s="134" t="s">
        <v>42</v>
      </c>
      <c r="D3" s="135"/>
      <c r="E3" s="136"/>
      <c r="F3" s="134" t="s">
        <v>39</v>
      </c>
      <c r="G3" s="135"/>
      <c r="H3" s="136"/>
      <c r="I3" s="134" t="s">
        <v>42</v>
      </c>
      <c r="J3" s="135"/>
      <c r="K3" s="135"/>
      <c r="L3" s="136"/>
      <c r="M3" s="134" t="s">
        <v>39</v>
      </c>
      <c r="N3" s="136"/>
      <c r="O3" s="134" t="s">
        <v>42</v>
      </c>
      <c r="P3" s="136"/>
      <c r="Q3" s="37"/>
    </row>
    <row r="4" spans="1:17" ht="15" customHeight="1" x14ac:dyDescent="0.25">
      <c r="A4" s="140" t="s">
        <v>155</v>
      </c>
      <c r="B4" s="142"/>
      <c r="C4" s="137" t="s">
        <v>154</v>
      </c>
      <c r="D4" s="138"/>
      <c r="E4" s="139"/>
      <c r="F4" s="144" t="s">
        <v>161</v>
      </c>
      <c r="G4" s="138"/>
      <c r="H4" s="139"/>
      <c r="I4" s="137" t="s">
        <v>154</v>
      </c>
      <c r="J4" s="138"/>
      <c r="K4" s="138"/>
      <c r="L4" s="139"/>
      <c r="M4" s="140" t="s">
        <v>167</v>
      </c>
      <c r="N4" s="141"/>
      <c r="O4" s="140" t="s">
        <v>154</v>
      </c>
      <c r="P4" s="141"/>
      <c r="Q4" s="37"/>
    </row>
    <row r="5" spans="1:17" ht="15" customHeight="1" x14ac:dyDescent="0.25">
      <c r="A5" s="140" t="s">
        <v>156</v>
      </c>
      <c r="B5" s="142"/>
      <c r="C5" s="137" t="s">
        <v>154</v>
      </c>
      <c r="D5" s="138"/>
      <c r="E5" s="139"/>
      <c r="F5" s="144" t="s">
        <v>162</v>
      </c>
      <c r="G5" s="138"/>
      <c r="H5" s="139"/>
      <c r="I5" s="137" t="s">
        <v>154</v>
      </c>
      <c r="J5" s="138"/>
      <c r="K5" s="138"/>
      <c r="L5" s="139"/>
      <c r="M5" s="140" t="s">
        <v>168</v>
      </c>
      <c r="N5" s="141"/>
      <c r="O5" s="140" t="s">
        <v>154</v>
      </c>
      <c r="P5" s="141"/>
      <c r="Q5" s="37"/>
    </row>
    <row r="6" spans="1:17" ht="15" customHeight="1" x14ac:dyDescent="0.25">
      <c r="A6" s="140" t="s">
        <v>157</v>
      </c>
      <c r="B6" s="142"/>
      <c r="C6" s="137" t="s">
        <v>154</v>
      </c>
      <c r="D6" s="138"/>
      <c r="E6" s="139"/>
      <c r="F6" s="144" t="s">
        <v>163</v>
      </c>
      <c r="G6" s="138"/>
      <c r="H6" s="139"/>
      <c r="I6" s="137" t="s">
        <v>154</v>
      </c>
      <c r="J6" s="138"/>
      <c r="K6" s="138"/>
      <c r="L6" s="139"/>
      <c r="M6" s="140" t="s">
        <v>169</v>
      </c>
      <c r="N6" s="141"/>
      <c r="O6" s="140" t="s">
        <v>154</v>
      </c>
      <c r="P6" s="141"/>
      <c r="Q6" s="37"/>
    </row>
    <row r="7" spans="1:17" s="38" customFormat="1" ht="15" customHeight="1" x14ac:dyDescent="0.25">
      <c r="A7" s="140" t="s">
        <v>158</v>
      </c>
      <c r="B7" s="142"/>
      <c r="C7" s="137" t="s">
        <v>154</v>
      </c>
      <c r="D7" s="138"/>
      <c r="E7" s="139"/>
      <c r="F7" s="144" t="s">
        <v>164</v>
      </c>
      <c r="G7" s="138"/>
      <c r="H7" s="139"/>
      <c r="I7" s="137" t="s">
        <v>154</v>
      </c>
      <c r="J7" s="138"/>
      <c r="K7" s="138"/>
      <c r="L7" s="139"/>
      <c r="M7" s="140" t="s">
        <v>170</v>
      </c>
      <c r="N7" s="141"/>
      <c r="O7" s="140" t="s">
        <v>154</v>
      </c>
      <c r="P7" s="141"/>
    </row>
    <row r="8" spans="1:17" s="38" customFormat="1" ht="15" customHeight="1" x14ac:dyDescent="0.3">
      <c r="A8" s="140" t="s">
        <v>159</v>
      </c>
      <c r="B8" s="142"/>
      <c r="C8" s="137" t="s">
        <v>154</v>
      </c>
      <c r="D8" s="138"/>
      <c r="E8" s="139"/>
      <c r="F8" s="144" t="s">
        <v>165</v>
      </c>
      <c r="G8" s="138"/>
      <c r="H8" s="139"/>
      <c r="I8" s="137" t="s">
        <v>154</v>
      </c>
      <c r="J8" s="138"/>
      <c r="K8" s="138"/>
      <c r="L8" s="139"/>
      <c r="M8" s="134"/>
      <c r="N8" s="139"/>
      <c r="O8" s="134"/>
      <c r="P8" s="139"/>
    </row>
    <row r="9" spans="1:17" s="38" customFormat="1" ht="15" customHeight="1" x14ac:dyDescent="0.3">
      <c r="A9" s="140" t="s">
        <v>160</v>
      </c>
      <c r="B9" s="142"/>
      <c r="C9" s="137" t="s">
        <v>154</v>
      </c>
      <c r="D9" s="138"/>
      <c r="E9" s="139"/>
      <c r="F9" s="144" t="s">
        <v>166</v>
      </c>
      <c r="G9" s="138"/>
      <c r="H9" s="139"/>
      <c r="I9" s="137" t="s">
        <v>154</v>
      </c>
      <c r="J9" s="138"/>
      <c r="K9" s="138"/>
      <c r="L9" s="139"/>
      <c r="M9" s="134"/>
      <c r="N9" s="139"/>
      <c r="O9" s="134"/>
      <c r="P9" s="139"/>
    </row>
    <row r="10" spans="1:17" s="39" customFormat="1" ht="27.75" customHeight="1" x14ac:dyDescent="0.25">
      <c r="A10" s="148" t="s">
        <v>67</v>
      </c>
      <c r="B10" s="149"/>
      <c r="C10" s="150"/>
      <c r="D10" s="145" t="s">
        <v>533</v>
      </c>
      <c r="E10" s="146"/>
      <c r="F10" s="146"/>
      <c r="G10" s="146"/>
      <c r="H10" s="146"/>
      <c r="I10" s="146"/>
      <c r="J10" s="146"/>
      <c r="K10" s="146"/>
      <c r="L10" s="146"/>
      <c r="M10" s="146"/>
      <c r="N10" s="146"/>
      <c r="O10" s="146"/>
      <c r="P10" s="147"/>
    </row>
    <row r="11" spans="1:17" s="41" customFormat="1" ht="43.5" customHeight="1" x14ac:dyDescent="0.3">
      <c r="A11" s="124" t="s">
        <v>32</v>
      </c>
      <c r="B11" s="125"/>
      <c r="C11" s="125"/>
      <c r="D11" s="126"/>
      <c r="E11" s="126"/>
      <c r="F11" s="126"/>
      <c r="G11" s="126"/>
      <c r="H11" s="126"/>
      <c r="I11" s="126"/>
      <c r="J11" s="126"/>
      <c r="K11" s="126"/>
      <c r="L11" s="126"/>
      <c r="M11" s="126"/>
      <c r="N11" s="126"/>
      <c r="O11" s="126"/>
      <c r="P11" s="127"/>
      <c r="Q11" s="40">
        <v>42310</v>
      </c>
    </row>
    <row r="12" spans="1:17" s="46" customFormat="1" ht="105" customHeight="1" thickBot="1" x14ac:dyDescent="0.3">
      <c r="A12" s="42" t="s">
        <v>65</v>
      </c>
      <c r="B12" s="43" t="s">
        <v>63</v>
      </c>
      <c r="C12" s="43" t="s">
        <v>61</v>
      </c>
      <c r="D12" s="43" t="s">
        <v>68</v>
      </c>
      <c r="E12" s="43" t="s">
        <v>64</v>
      </c>
      <c r="F12" s="43" t="s">
        <v>69</v>
      </c>
      <c r="G12" s="43" t="s">
        <v>70</v>
      </c>
      <c r="H12" s="43" t="s">
        <v>71</v>
      </c>
      <c r="I12" s="44" t="s">
        <v>86</v>
      </c>
      <c r="J12" s="44" t="s">
        <v>85</v>
      </c>
      <c r="K12" s="45" t="s">
        <v>66</v>
      </c>
      <c r="L12" s="43" t="s">
        <v>72</v>
      </c>
      <c r="M12" s="128" t="s">
        <v>98</v>
      </c>
      <c r="N12" s="129"/>
      <c r="O12" s="129"/>
      <c r="P12" s="130"/>
    </row>
    <row r="13" spans="1:17" s="38" customFormat="1" ht="15" customHeight="1" x14ac:dyDescent="0.25">
      <c r="A13" s="47" t="s">
        <v>117</v>
      </c>
      <c r="B13" s="48" t="s">
        <v>226</v>
      </c>
      <c r="C13" s="48" t="s">
        <v>163</v>
      </c>
      <c r="D13" s="95" t="s">
        <v>325</v>
      </c>
      <c r="E13" s="64" t="s">
        <v>109</v>
      </c>
      <c r="F13" s="49">
        <v>30449</v>
      </c>
      <c r="G13" s="48" t="s">
        <v>106</v>
      </c>
      <c r="H13" s="95" t="s">
        <v>459</v>
      </c>
      <c r="I13" s="115">
        <v>463</v>
      </c>
      <c r="J13" s="50"/>
      <c r="K13" s="95" t="s">
        <v>460</v>
      </c>
      <c r="L13" s="109" t="s">
        <v>461</v>
      </c>
      <c r="M13" s="119" t="s">
        <v>530</v>
      </c>
      <c r="N13" s="120"/>
      <c r="O13" s="120"/>
      <c r="P13" s="121"/>
    </row>
    <row r="14" spans="1:17" s="38" customFormat="1" ht="15" customHeight="1" x14ac:dyDescent="0.25">
      <c r="A14" s="53" t="s">
        <v>118</v>
      </c>
      <c r="B14" s="54" t="s">
        <v>227</v>
      </c>
      <c r="C14" s="70" t="s">
        <v>164</v>
      </c>
      <c r="D14" s="97" t="s">
        <v>326</v>
      </c>
      <c r="E14" s="70" t="s">
        <v>107</v>
      </c>
      <c r="F14" s="113">
        <v>30460</v>
      </c>
      <c r="G14" s="54" t="s">
        <v>12</v>
      </c>
      <c r="H14" s="97" t="s">
        <v>5</v>
      </c>
      <c r="I14" s="53">
        <f>I13</f>
        <v>463</v>
      </c>
      <c r="J14" s="97" t="s">
        <v>525</v>
      </c>
      <c r="K14" s="97" t="s">
        <v>458</v>
      </c>
      <c r="L14" s="104" t="s">
        <v>524</v>
      </c>
      <c r="M14" s="122" t="s">
        <v>526</v>
      </c>
      <c r="N14" s="117"/>
      <c r="O14" s="117"/>
      <c r="P14" s="118"/>
    </row>
    <row r="15" spans="1:17" s="38" customFormat="1" ht="15" customHeight="1" x14ac:dyDescent="0.25">
      <c r="A15" s="91" t="s">
        <v>119</v>
      </c>
      <c r="B15" s="59" t="s">
        <v>228</v>
      </c>
      <c r="C15" s="64" t="s">
        <v>163</v>
      </c>
      <c r="D15" s="98" t="s">
        <v>327</v>
      </c>
      <c r="E15" s="77" t="s">
        <v>115</v>
      </c>
      <c r="F15" s="61"/>
      <c r="G15" s="59" t="s">
        <v>106</v>
      </c>
      <c r="H15" s="98" t="s">
        <v>456</v>
      </c>
      <c r="I15" s="110">
        <f t="shared" ref="I15:I78" si="0">I14</f>
        <v>463</v>
      </c>
      <c r="J15" s="60"/>
      <c r="K15" s="98" t="s">
        <v>457</v>
      </c>
      <c r="L15" s="109" t="s">
        <v>532</v>
      </c>
      <c r="M15" s="119" t="s">
        <v>527</v>
      </c>
      <c r="N15" s="120"/>
      <c r="O15" s="120"/>
      <c r="P15" s="121"/>
    </row>
    <row r="16" spans="1:17" s="38" customFormat="1" ht="15" customHeight="1" x14ac:dyDescent="0.25">
      <c r="A16" s="53" t="s">
        <v>104</v>
      </c>
      <c r="B16" s="54" t="s">
        <v>229</v>
      </c>
      <c r="C16" s="54" t="s">
        <v>169</v>
      </c>
      <c r="D16" s="97" t="s">
        <v>328</v>
      </c>
      <c r="E16" s="70" t="s">
        <v>107</v>
      </c>
      <c r="F16" s="56"/>
      <c r="G16" s="54" t="s">
        <v>106</v>
      </c>
      <c r="H16" s="97" t="s">
        <v>453</v>
      </c>
      <c r="I16" s="53">
        <f t="shared" si="0"/>
        <v>463</v>
      </c>
      <c r="J16" s="55"/>
      <c r="K16" s="97" t="s">
        <v>454</v>
      </c>
      <c r="L16" s="104" t="s">
        <v>455</v>
      </c>
      <c r="M16" s="122" t="s">
        <v>528</v>
      </c>
      <c r="N16" s="117"/>
      <c r="O16" s="117"/>
      <c r="P16" s="118"/>
    </row>
    <row r="17" spans="1:16" s="38" customFormat="1" ht="15" customHeight="1" x14ac:dyDescent="0.25">
      <c r="A17" s="63" t="s">
        <v>112</v>
      </c>
      <c r="B17" s="64" t="s">
        <v>230</v>
      </c>
      <c r="C17" s="64" t="s">
        <v>170</v>
      </c>
      <c r="D17" s="99" t="s">
        <v>329</v>
      </c>
      <c r="E17" s="64" t="s">
        <v>114</v>
      </c>
      <c r="F17" s="65"/>
      <c r="G17" s="66" t="s">
        <v>106</v>
      </c>
      <c r="H17" s="99" t="s">
        <v>451</v>
      </c>
      <c r="I17" s="67">
        <f t="shared" si="0"/>
        <v>463</v>
      </c>
      <c r="J17" s="52"/>
      <c r="K17" s="107" t="s">
        <v>452</v>
      </c>
      <c r="L17" s="108" t="s">
        <v>450</v>
      </c>
      <c r="M17" s="119" t="s">
        <v>529</v>
      </c>
      <c r="N17" s="120"/>
      <c r="O17" s="120"/>
      <c r="P17" s="121"/>
    </row>
    <row r="18" spans="1:16" s="38" customFormat="1" ht="15" customHeight="1" x14ac:dyDescent="0.25">
      <c r="A18" s="69" t="s">
        <v>105</v>
      </c>
      <c r="B18" s="70" t="s">
        <v>231</v>
      </c>
      <c r="C18" s="70" t="s">
        <v>170</v>
      </c>
      <c r="D18" s="96" t="s">
        <v>330</v>
      </c>
      <c r="E18" s="70" t="s">
        <v>108</v>
      </c>
      <c r="F18" s="71">
        <v>30988</v>
      </c>
      <c r="G18" s="70" t="s">
        <v>3</v>
      </c>
      <c r="H18" s="96" t="s">
        <v>448</v>
      </c>
      <c r="I18" s="72">
        <f t="shared" si="0"/>
        <v>463</v>
      </c>
      <c r="J18" s="73"/>
      <c r="K18" s="105" t="s">
        <v>449</v>
      </c>
      <c r="L18" s="106" t="s">
        <v>450</v>
      </c>
      <c r="M18" s="122" t="s">
        <v>528</v>
      </c>
      <c r="N18" s="117"/>
      <c r="O18" s="117"/>
      <c r="P18" s="118"/>
    </row>
    <row r="19" spans="1:16" s="38" customFormat="1" ht="15" customHeight="1" x14ac:dyDescent="0.25">
      <c r="A19" s="76" t="s">
        <v>120</v>
      </c>
      <c r="B19" s="77" t="s">
        <v>232</v>
      </c>
      <c r="C19" s="77" t="s">
        <v>160</v>
      </c>
      <c r="D19" s="100" t="s">
        <v>331</v>
      </c>
      <c r="E19" s="77" t="s">
        <v>109</v>
      </c>
      <c r="F19" s="78"/>
      <c r="G19" s="77" t="s">
        <v>76</v>
      </c>
      <c r="H19" s="77"/>
      <c r="I19" s="79">
        <f t="shared" si="0"/>
        <v>463</v>
      </c>
      <c r="J19" s="80"/>
      <c r="K19" s="80"/>
      <c r="L19" s="81"/>
      <c r="M19" s="119" t="s">
        <v>523</v>
      </c>
      <c r="N19" s="120"/>
      <c r="O19" s="120"/>
      <c r="P19" s="121"/>
    </row>
    <row r="20" spans="1:16" s="38" customFormat="1" ht="15" customHeight="1" x14ac:dyDescent="0.25">
      <c r="A20" s="69" t="s">
        <v>121</v>
      </c>
      <c r="B20" s="70" t="s">
        <v>233</v>
      </c>
      <c r="C20" s="70" t="s">
        <v>168</v>
      </c>
      <c r="D20" s="96" t="s">
        <v>332</v>
      </c>
      <c r="E20" s="70" t="s">
        <v>110</v>
      </c>
      <c r="F20" s="71"/>
      <c r="G20" s="70" t="s">
        <v>76</v>
      </c>
      <c r="H20" s="70"/>
      <c r="I20" s="72">
        <f t="shared" si="0"/>
        <v>463</v>
      </c>
      <c r="J20" s="73"/>
      <c r="K20" s="73"/>
      <c r="L20" s="74"/>
      <c r="M20" s="122" t="s">
        <v>523</v>
      </c>
      <c r="N20" s="117"/>
      <c r="O20" s="117"/>
      <c r="P20" s="118"/>
    </row>
    <row r="21" spans="1:16" s="38" customFormat="1" ht="15" customHeight="1" x14ac:dyDescent="0.25">
      <c r="A21" s="76" t="s">
        <v>122</v>
      </c>
      <c r="B21" s="77" t="s">
        <v>234</v>
      </c>
      <c r="C21" s="77" t="s">
        <v>164</v>
      </c>
      <c r="D21" s="100" t="s">
        <v>333</v>
      </c>
      <c r="E21" s="77" t="s">
        <v>110</v>
      </c>
      <c r="F21" s="78"/>
      <c r="G21" s="77" t="s">
        <v>76</v>
      </c>
      <c r="H21" s="77"/>
      <c r="I21" s="79">
        <f t="shared" si="0"/>
        <v>463</v>
      </c>
      <c r="J21" s="80"/>
      <c r="K21" s="80"/>
      <c r="L21" s="81"/>
      <c r="M21" s="119" t="s">
        <v>523</v>
      </c>
      <c r="N21" s="120"/>
      <c r="O21" s="120"/>
      <c r="P21" s="121"/>
    </row>
    <row r="22" spans="1:16" s="38" customFormat="1" ht="15" customHeight="1" x14ac:dyDescent="0.25">
      <c r="A22" s="69" t="s">
        <v>123</v>
      </c>
      <c r="B22" s="70" t="s">
        <v>235</v>
      </c>
      <c r="C22" s="70" t="s">
        <v>165</v>
      </c>
      <c r="D22" s="96" t="s">
        <v>334</v>
      </c>
      <c r="E22" s="96" t="s">
        <v>110</v>
      </c>
      <c r="F22" s="71"/>
      <c r="G22" s="70" t="s">
        <v>76</v>
      </c>
      <c r="H22" s="70"/>
      <c r="I22" s="72">
        <f t="shared" si="0"/>
        <v>463</v>
      </c>
      <c r="J22" s="73"/>
      <c r="K22" s="73"/>
      <c r="L22" s="74"/>
      <c r="M22" s="122" t="s">
        <v>523</v>
      </c>
      <c r="N22" s="117"/>
      <c r="O22" s="117"/>
      <c r="P22" s="118"/>
    </row>
    <row r="23" spans="1:16" s="38" customFormat="1" ht="15" customHeight="1" x14ac:dyDescent="0.25">
      <c r="A23" s="76" t="s">
        <v>124</v>
      </c>
      <c r="B23" s="77" t="s">
        <v>236</v>
      </c>
      <c r="C23" s="77" t="s">
        <v>169</v>
      </c>
      <c r="D23" s="100" t="s">
        <v>335</v>
      </c>
      <c r="E23" s="77" t="s">
        <v>110</v>
      </c>
      <c r="F23" s="78"/>
      <c r="G23" s="77" t="s">
        <v>76</v>
      </c>
      <c r="H23" s="77"/>
      <c r="I23" s="79">
        <f t="shared" si="0"/>
        <v>463</v>
      </c>
      <c r="J23" s="80"/>
      <c r="K23" s="80"/>
      <c r="L23" s="81"/>
      <c r="M23" s="119" t="s">
        <v>523</v>
      </c>
      <c r="N23" s="120"/>
      <c r="O23" s="120"/>
      <c r="P23" s="121"/>
    </row>
    <row r="24" spans="1:16" s="38" customFormat="1" ht="15" customHeight="1" x14ac:dyDescent="0.25">
      <c r="A24" s="69" t="s">
        <v>125</v>
      </c>
      <c r="B24" s="70" t="s">
        <v>237</v>
      </c>
      <c r="C24" s="70" t="s">
        <v>164</v>
      </c>
      <c r="D24" s="96" t="s">
        <v>336</v>
      </c>
      <c r="E24" s="70" t="s">
        <v>110</v>
      </c>
      <c r="F24" s="71"/>
      <c r="G24" s="70" t="s">
        <v>76</v>
      </c>
      <c r="H24" s="70"/>
      <c r="I24" s="72">
        <f t="shared" si="0"/>
        <v>463</v>
      </c>
      <c r="J24" s="73"/>
      <c r="K24" s="73"/>
      <c r="L24" s="74"/>
      <c r="M24" s="122" t="s">
        <v>523</v>
      </c>
      <c r="N24" s="117"/>
      <c r="O24" s="117"/>
      <c r="P24" s="118"/>
    </row>
    <row r="25" spans="1:16" s="38" customFormat="1" ht="15" customHeight="1" x14ac:dyDescent="0.25">
      <c r="A25" s="76" t="s">
        <v>126</v>
      </c>
      <c r="B25" s="77" t="s">
        <v>238</v>
      </c>
      <c r="C25" s="100" t="s">
        <v>170</v>
      </c>
      <c r="D25" s="100" t="s">
        <v>337</v>
      </c>
      <c r="E25" s="77" t="s">
        <v>110</v>
      </c>
      <c r="F25" s="78"/>
      <c r="G25" s="77" t="s">
        <v>76</v>
      </c>
      <c r="H25" s="77"/>
      <c r="I25" s="79">
        <f t="shared" si="0"/>
        <v>463</v>
      </c>
      <c r="J25" s="80"/>
      <c r="K25" s="80"/>
      <c r="L25" s="81"/>
      <c r="M25" s="119" t="s">
        <v>523</v>
      </c>
      <c r="N25" s="120"/>
      <c r="O25" s="120"/>
      <c r="P25" s="121"/>
    </row>
    <row r="26" spans="1:16" s="38" customFormat="1" ht="15" customHeight="1" x14ac:dyDescent="0.25">
      <c r="A26" s="69" t="s">
        <v>103</v>
      </c>
      <c r="B26" s="70" t="s">
        <v>239</v>
      </c>
      <c r="C26" s="70" t="s">
        <v>170</v>
      </c>
      <c r="D26" s="96" t="s">
        <v>338</v>
      </c>
      <c r="E26" s="70" t="s">
        <v>110</v>
      </c>
      <c r="F26" s="71"/>
      <c r="G26" s="70" t="s">
        <v>76</v>
      </c>
      <c r="H26" s="70"/>
      <c r="I26" s="74">
        <f t="shared" si="0"/>
        <v>463</v>
      </c>
      <c r="J26" s="73"/>
      <c r="K26" s="73"/>
      <c r="L26" s="74"/>
      <c r="M26" s="122" t="s">
        <v>523</v>
      </c>
      <c r="N26" s="117"/>
      <c r="O26" s="117"/>
      <c r="P26" s="118"/>
    </row>
    <row r="27" spans="1:16" s="38" customFormat="1" ht="15" customHeight="1" x14ac:dyDescent="0.25">
      <c r="A27" s="63" t="s">
        <v>127</v>
      </c>
      <c r="B27" s="64" t="s">
        <v>240</v>
      </c>
      <c r="C27" s="64" t="s">
        <v>165</v>
      </c>
      <c r="D27" s="99" t="s">
        <v>339</v>
      </c>
      <c r="E27" s="64" t="s">
        <v>110</v>
      </c>
      <c r="F27" s="82"/>
      <c r="G27" s="64" t="s">
        <v>76</v>
      </c>
      <c r="H27" s="64"/>
      <c r="I27" s="68">
        <f t="shared" si="0"/>
        <v>463</v>
      </c>
      <c r="J27" s="52"/>
      <c r="K27" s="52"/>
      <c r="L27" s="68"/>
      <c r="M27" s="119" t="s">
        <v>523</v>
      </c>
      <c r="N27" s="120"/>
      <c r="O27" s="120"/>
      <c r="P27" s="121"/>
    </row>
    <row r="28" spans="1:16" s="38" customFormat="1" ht="15" customHeight="1" x14ac:dyDescent="0.25">
      <c r="A28" s="69" t="s">
        <v>128</v>
      </c>
      <c r="B28" s="70" t="s">
        <v>241</v>
      </c>
      <c r="C28" s="70" t="s">
        <v>163</v>
      </c>
      <c r="D28" s="96" t="s">
        <v>340</v>
      </c>
      <c r="E28" s="70" t="s">
        <v>107</v>
      </c>
      <c r="F28" s="71">
        <v>41670</v>
      </c>
      <c r="G28" s="70" t="s">
        <v>3</v>
      </c>
      <c r="H28" s="96" t="s">
        <v>445</v>
      </c>
      <c r="I28" s="74">
        <f t="shared" si="0"/>
        <v>463</v>
      </c>
      <c r="J28" s="73"/>
      <c r="K28" s="105" t="s">
        <v>446</v>
      </c>
      <c r="L28" s="106" t="s">
        <v>447</v>
      </c>
      <c r="M28" s="122" t="s">
        <v>531</v>
      </c>
      <c r="N28" s="117"/>
      <c r="O28" s="117"/>
      <c r="P28" s="118"/>
    </row>
    <row r="29" spans="1:16" s="38" customFormat="1" ht="15" customHeight="1" x14ac:dyDescent="0.25">
      <c r="A29" s="63" t="s">
        <v>129</v>
      </c>
      <c r="B29" s="64" t="s">
        <v>242</v>
      </c>
      <c r="C29" s="64" t="s">
        <v>163</v>
      </c>
      <c r="D29" s="99" t="s">
        <v>341</v>
      </c>
      <c r="E29" s="64" t="s">
        <v>107</v>
      </c>
      <c r="F29" s="82">
        <v>41676</v>
      </c>
      <c r="G29" s="64" t="s">
        <v>3</v>
      </c>
      <c r="H29" s="99" t="s">
        <v>442</v>
      </c>
      <c r="I29" s="68">
        <f t="shared" si="0"/>
        <v>463</v>
      </c>
      <c r="J29" s="52"/>
      <c r="K29" s="107" t="s">
        <v>443</v>
      </c>
      <c r="L29" s="108" t="s">
        <v>444</v>
      </c>
      <c r="M29" s="123" t="str">
        <f t="shared" ref="M29:M57" si="1">M28</f>
        <v>NO MITIGATION REQUIRED</v>
      </c>
      <c r="N29" s="120"/>
      <c r="O29" s="120"/>
      <c r="P29" s="121"/>
    </row>
    <row r="30" spans="1:16" s="38" customFormat="1" ht="15" customHeight="1" x14ac:dyDescent="0.25">
      <c r="A30" s="69" t="s">
        <v>130</v>
      </c>
      <c r="B30" s="70" t="s">
        <v>243</v>
      </c>
      <c r="C30" s="70" t="s">
        <v>163</v>
      </c>
      <c r="D30" s="96" t="s">
        <v>342</v>
      </c>
      <c r="E30" s="70" t="s">
        <v>111</v>
      </c>
      <c r="F30" s="71">
        <v>42052</v>
      </c>
      <c r="G30" s="70" t="s">
        <v>3</v>
      </c>
      <c r="H30" s="96" t="s">
        <v>439</v>
      </c>
      <c r="I30" s="74">
        <f t="shared" si="0"/>
        <v>463</v>
      </c>
      <c r="J30" s="73"/>
      <c r="K30" s="105" t="s">
        <v>440</v>
      </c>
      <c r="L30" s="106" t="s">
        <v>441</v>
      </c>
      <c r="M30" s="116" t="str">
        <f t="shared" si="1"/>
        <v>NO MITIGATION REQUIRED</v>
      </c>
      <c r="N30" s="117"/>
      <c r="O30" s="117"/>
      <c r="P30" s="118"/>
    </row>
    <row r="31" spans="1:16" s="38" customFormat="1" ht="15" customHeight="1" x14ac:dyDescent="0.25">
      <c r="A31" s="63" t="s">
        <v>131</v>
      </c>
      <c r="B31" s="64" t="s">
        <v>244</v>
      </c>
      <c r="C31" s="64" t="s">
        <v>163</v>
      </c>
      <c r="D31" s="99" t="s">
        <v>343</v>
      </c>
      <c r="E31" s="64" t="s">
        <v>111</v>
      </c>
      <c r="F31" s="82">
        <v>42002</v>
      </c>
      <c r="G31" s="64" t="s">
        <v>3</v>
      </c>
      <c r="H31" s="99" t="s">
        <v>436</v>
      </c>
      <c r="I31" s="68">
        <f t="shared" si="0"/>
        <v>463</v>
      </c>
      <c r="J31" s="52"/>
      <c r="K31" s="107" t="s">
        <v>437</v>
      </c>
      <c r="L31" s="108" t="s">
        <v>438</v>
      </c>
      <c r="M31" s="123" t="str">
        <f t="shared" si="1"/>
        <v>NO MITIGATION REQUIRED</v>
      </c>
      <c r="N31" s="120"/>
      <c r="O31" s="120"/>
      <c r="P31" s="121"/>
    </row>
    <row r="32" spans="1:16" s="38" customFormat="1" ht="15" customHeight="1" x14ac:dyDescent="0.25">
      <c r="A32" s="101" t="s">
        <v>132</v>
      </c>
      <c r="B32" s="96" t="s">
        <v>245</v>
      </c>
      <c r="C32" s="96" t="s">
        <v>163</v>
      </c>
      <c r="D32" s="96" t="s">
        <v>344</v>
      </c>
      <c r="E32" s="70" t="s">
        <v>111</v>
      </c>
      <c r="F32" s="71">
        <v>42015</v>
      </c>
      <c r="G32" s="70" t="s">
        <v>3</v>
      </c>
      <c r="H32" s="96" t="s">
        <v>433</v>
      </c>
      <c r="I32" s="74">
        <f t="shared" si="0"/>
        <v>463</v>
      </c>
      <c r="J32" s="73"/>
      <c r="K32" s="105" t="s">
        <v>434</v>
      </c>
      <c r="L32" s="106" t="s">
        <v>435</v>
      </c>
      <c r="M32" s="116" t="str">
        <f t="shared" si="1"/>
        <v>NO MITIGATION REQUIRED</v>
      </c>
      <c r="N32" s="117"/>
      <c r="O32" s="117"/>
      <c r="P32" s="118"/>
    </row>
    <row r="33" spans="1:16" s="38" customFormat="1" ht="15" customHeight="1" x14ac:dyDescent="0.25">
      <c r="A33" s="102" t="s">
        <v>534</v>
      </c>
      <c r="B33" s="64" t="s">
        <v>246</v>
      </c>
      <c r="C33" s="64" t="s">
        <v>163</v>
      </c>
      <c r="D33" s="99" t="s">
        <v>347</v>
      </c>
      <c r="E33" s="64" t="s">
        <v>111</v>
      </c>
      <c r="F33" s="82">
        <v>42023</v>
      </c>
      <c r="G33" s="99" t="s">
        <v>106</v>
      </c>
      <c r="H33" s="99" t="s">
        <v>462</v>
      </c>
      <c r="I33" s="68">
        <f t="shared" si="0"/>
        <v>463</v>
      </c>
      <c r="J33" s="83"/>
      <c r="K33" s="107" t="s">
        <v>464</v>
      </c>
      <c r="L33" s="108" t="s">
        <v>463</v>
      </c>
      <c r="M33" s="123" t="str">
        <f t="shared" si="1"/>
        <v>NO MITIGATION REQUIRED</v>
      </c>
      <c r="N33" s="120"/>
      <c r="O33" s="120"/>
      <c r="P33" s="121"/>
    </row>
    <row r="34" spans="1:16" s="38" customFormat="1" ht="15" customHeight="1" x14ac:dyDescent="0.25">
      <c r="A34" s="101" t="s">
        <v>534</v>
      </c>
      <c r="B34" s="70" t="s">
        <v>246</v>
      </c>
      <c r="C34" s="96" t="s">
        <v>163</v>
      </c>
      <c r="D34" s="96" t="s">
        <v>345</v>
      </c>
      <c r="E34" s="70" t="s">
        <v>111</v>
      </c>
      <c r="F34" s="71">
        <v>42023</v>
      </c>
      <c r="G34" s="96" t="s">
        <v>106</v>
      </c>
      <c r="H34" s="96" t="s">
        <v>462</v>
      </c>
      <c r="I34" s="74">
        <f t="shared" si="0"/>
        <v>463</v>
      </c>
      <c r="J34" s="75"/>
      <c r="K34" s="105" t="s">
        <v>464</v>
      </c>
      <c r="L34" s="74"/>
      <c r="M34" s="116" t="str">
        <f t="shared" si="1"/>
        <v>NO MITIGATION REQUIRED</v>
      </c>
      <c r="N34" s="117"/>
      <c r="O34" s="117"/>
      <c r="P34" s="118"/>
    </row>
    <row r="35" spans="1:16" s="38" customFormat="1" ht="15" customHeight="1" x14ac:dyDescent="0.25">
      <c r="A35" s="102" t="s">
        <v>534</v>
      </c>
      <c r="B35" s="64" t="s">
        <v>246</v>
      </c>
      <c r="C35" s="64" t="s">
        <v>163</v>
      </c>
      <c r="D35" s="99" t="s">
        <v>346</v>
      </c>
      <c r="E35" s="64" t="s">
        <v>111</v>
      </c>
      <c r="F35" s="82">
        <v>42023</v>
      </c>
      <c r="G35" s="64" t="s">
        <v>106</v>
      </c>
      <c r="H35" s="99" t="s">
        <v>462</v>
      </c>
      <c r="I35" s="68">
        <f t="shared" si="0"/>
        <v>463</v>
      </c>
      <c r="J35" s="52"/>
      <c r="K35" s="107" t="s">
        <v>464</v>
      </c>
      <c r="L35" s="68"/>
      <c r="M35" s="123" t="str">
        <f t="shared" si="1"/>
        <v>NO MITIGATION REQUIRED</v>
      </c>
      <c r="N35" s="120"/>
      <c r="O35" s="120"/>
      <c r="P35" s="121"/>
    </row>
    <row r="36" spans="1:16" s="38" customFormat="1" ht="15" customHeight="1" x14ac:dyDescent="0.25">
      <c r="A36" s="69" t="s">
        <v>133</v>
      </c>
      <c r="B36" s="70" t="s">
        <v>247</v>
      </c>
      <c r="C36" s="96" t="s">
        <v>163</v>
      </c>
      <c r="D36" s="96" t="s">
        <v>348</v>
      </c>
      <c r="E36" s="70" t="s">
        <v>111</v>
      </c>
      <c r="F36" s="71">
        <v>42043</v>
      </c>
      <c r="G36" s="70" t="s">
        <v>3</v>
      </c>
      <c r="H36" s="96" t="s">
        <v>504</v>
      </c>
      <c r="I36" s="74">
        <f t="shared" si="0"/>
        <v>463</v>
      </c>
      <c r="J36" s="73"/>
      <c r="K36" s="105" t="s">
        <v>505</v>
      </c>
      <c r="L36" s="106" t="s">
        <v>506</v>
      </c>
      <c r="M36" s="116" t="str">
        <f t="shared" si="1"/>
        <v>NO MITIGATION REQUIRED</v>
      </c>
      <c r="N36" s="117"/>
      <c r="O36" s="117"/>
      <c r="P36" s="118"/>
    </row>
    <row r="37" spans="1:16" s="38" customFormat="1" ht="15" x14ac:dyDescent="0.25">
      <c r="A37" s="63" t="s">
        <v>134</v>
      </c>
      <c r="B37" s="64" t="s">
        <v>248</v>
      </c>
      <c r="C37" s="64" t="s">
        <v>163</v>
      </c>
      <c r="D37" s="99" t="s">
        <v>331</v>
      </c>
      <c r="E37" s="64" t="s">
        <v>111</v>
      </c>
      <c r="F37" s="82">
        <v>42156</v>
      </c>
      <c r="G37" s="64" t="s">
        <v>3</v>
      </c>
      <c r="H37" s="99" t="s">
        <v>471</v>
      </c>
      <c r="I37" s="68">
        <f t="shared" si="0"/>
        <v>463</v>
      </c>
      <c r="J37" s="52"/>
      <c r="K37" s="107" t="s">
        <v>502</v>
      </c>
      <c r="L37" s="108" t="s">
        <v>503</v>
      </c>
      <c r="M37" s="123" t="str">
        <f t="shared" si="1"/>
        <v>NO MITIGATION REQUIRED</v>
      </c>
      <c r="N37" s="120"/>
      <c r="O37" s="120"/>
      <c r="P37" s="121"/>
    </row>
    <row r="38" spans="1:16" s="38" customFormat="1" ht="15" x14ac:dyDescent="0.25">
      <c r="A38" s="69" t="s">
        <v>135</v>
      </c>
      <c r="B38" s="70" t="s">
        <v>249</v>
      </c>
      <c r="C38" s="70" t="s">
        <v>163</v>
      </c>
      <c r="D38" s="96" t="s">
        <v>349</v>
      </c>
      <c r="E38" s="70" t="s">
        <v>111</v>
      </c>
      <c r="F38" s="71">
        <v>42159</v>
      </c>
      <c r="G38" s="70" t="s">
        <v>3</v>
      </c>
      <c r="H38" s="96" t="s">
        <v>500</v>
      </c>
      <c r="I38" s="74">
        <f t="shared" si="0"/>
        <v>463</v>
      </c>
      <c r="J38" s="73"/>
      <c r="K38" s="105" t="s">
        <v>501</v>
      </c>
      <c r="L38" s="106" t="s">
        <v>357</v>
      </c>
      <c r="M38" s="116" t="str">
        <f t="shared" si="1"/>
        <v>NO MITIGATION REQUIRED</v>
      </c>
      <c r="N38" s="117"/>
      <c r="O38" s="117"/>
      <c r="P38" s="118"/>
    </row>
    <row r="39" spans="1:16" s="38" customFormat="1" ht="15" x14ac:dyDescent="0.25">
      <c r="A39" s="63" t="s">
        <v>136</v>
      </c>
      <c r="B39" s="64" t="s">
        <v>250</v>
      </c>
      <c r="C39" s="64" t="s">
        <v>163</v>
      </c>
      <c r="D39" s="99" t="s">
        <v>350</v>
      </c>
      <c r="E39" s="64" t="s">
        <v>111</v>
      </c>
      <c r="F39" s="82">
        <v>42157</v>
      </c>
      <c r="G39" s="64" t="s">
        <v>3</v>
      </c>
      <c r="H39" s="99" t="s">
        <v>497</v>
      </c>
      <c r="I39" s="68">
        <f t="shared" si="0"/>
        <v>463</v>
      </c>
      <c r="J39" s="52"/>
      <c r="K39" s="107" t="s">
        <v>498</v>
      </c>
      <c r="L39" s="108" t="s">
        <v>499</v>
      </c>
      <c r="M39" s="123" t="str">
        <f t="shared" si="1"/>
        <v>NO MITIGATION REQUIRED</v>
      </c>
      <c r="N39" s="120"/>
      <c r="O39" s="120"/>
      <c r="P39" s="121"/>
    </row>
    <row r="40" spans="1:16" s="38" customFormat="1" ht="15" x14ac:dyDescent="0.25">
      <c r="A40" s="69" t="s">
        <v>137</v>
      </c>
      <c r="B40" s="70" t="s">
        <v>251</v>
      </c>
      <c r="C40" s="70" t="s">
        <v>163</v>
      </c>
      <c r="D40" s="96" t="s">
        <v>350</v>
      </c>
      <c r="E40" s="70" t="s">
        <v>111</v>
      </c>
      <c r="F40" s="71">
        <v>42158</v>
      </c>
      <c r="G40" s="70" t="s">
        <v>3</v>
      </c>
      <c r="H40" s="96" t="s">
        <v>494</v>
      </c>
      <c r="I40" s="74">
        <f t="shared" si="0"/>
        <v>463</v>
      </c>
      <c r="J40" s="73"/>
      <c r="K40" s="105" t="s">
        <v>495</v>
      </c>
      <c r="L40" s="106" t="s">
        <v>496</v>
      </c>
      <c r="M40" s="116" t="str">
        <f t="shared" si="1"/>
        <v>NO MITIGATION REQUIRED</v>
      </c>
      <c r="N40" s="117"/>
      <c r="O40" s="117"/>
      <c r="P40" s="118"/>
    </row>
    <row r="41" spans="1:16" s="38" customFormat="1" ht="15" x14ac:dyDescent="0.25">
      <c r="A41" s="63" t="s">
        <v>138</v>
      </c>
      <c r="B41" s="64" t="s">
        <v>252</v>
      </c>
      <c r="C41" s="64" t="s">
        <v>163</v>
      </c>
      <c r="D41" s="99" t="s">
        <v>351</v>
      </c>
      <c r="E41" s="64" t="s">
        <v>111</v>
      </c>
      <c r="F41" s="82">
        <v>42157</v>
      </c>
      <c r="G41" s="64" t="s">
        <v>3</v>
      </c>
      <c r="H41" s="99" t="s">
        <v>491</v>
      </c>
      <c r="I41" s="68">
        <f t="shared" si="0"/>
        <v>463</v>
      </c>
      <c r="J41" s="52"/>
      <c r="K41" s="107" t="s">
        <v>492</v>
      </c>
      <c r="L41" s="108" t="s">
        <v>493</v>
      </c>
      <c r="M41" s="123" t="str">
        <f t="shared" si="1"/>
        <v>NO MITIGATION REQUIRED</v>
      </c>
      <c r="N41" s="120"/>
      <c r="O41" s="120"/>
      <c r="P41" s="121"/>
    </row>
    <row r="42" spans="1:16" s="38" customFormat="1" ht="15" x14ac:dyDescent="0.25">
      <c r="A42" s="69" t="s">
        <v>139</v>
      </c>
      <c r="B42" s="70" t="s">
        <v>253</v>
      </c>
      <c r="C42" s="70" t="s">
        <v>163</v>
      </c>
      <c r="D42" s="96" t="s">
        <v>352</v>
      </c>
      <c r="E42" s="70" t="s">
        <v>111</v>
      </c>
      <c r="F42" s="71">
        <v>42155</v>
      </c>
      <c r="G42" s="70" t="s">
        <v>3</v>
      </c>
      <c r="H42" s="96" t="s">
        <v>487</v>
      </c>
      <c r="I42" s="74">
        <f t="shared" si="0"/>
        <v>463</v>
      </c>
      <c r="J42" s="73"/>
      <c r="K42" s="105" t="s">
        <v>490</v>
      </c>
      <c r="L42" s="74"/>
      <c r="M42" s="116" t="str">
        <f t="shared" si="1"/>
        <v>NO MITIGATION REQUIRED</v>
      </c>
      <c r="N42" s="117"/>
      <c r="O42" s="117"/>
      <c r="P42" s="118"/>
    </row>
    <row r="43" spans="1:16" s="38" customFormat="1" ht="15" x14ac:dyDescent="0.25">
      <c r="A43" s="63" t="s">
        <v>140</v>
      </c>
      <c r="B43" s="64" t="s">
        <v>254</v>
      </c>
      <c r="C43" s="64" t="s">
        <v>163</v>
      </c>
      <c r="D43" s="99" t="s">
        <v>353</v>
      </c>
      <c r="E43" s="64" t="s">
        <v>111</v>
      </c>
      <c r="F43" s="82">
        <v>42159</v>
      </c>
      <c r="G43" s="64" t="s">
        <v>3</v>
      </c>
      <c r="H43" s="99" t="s">
        <v>487</v>
      </c>
      <c r="I43" s="68">
        <f t="shared" si="0"/>
        <v>463</v>
      </c>
      <c r="J43" s="52"/>
      <c r="K43" s="107" t="s">
        <v>488</v>
      </c>
      <c r="L43" s="108" t="s">
        <v>489</v>
      </c>
      <c r="M43" s="123" t="str">
        <f t="shared" si="1"/>
        <v>NO MITIGATION REQUIRED</v>
      </c>
      <c r="N43" s="120"/>
      <c r="O43" s="120"/>
      <c r="P43" s="121"/>
    </row>
    <row r="44" spans="1:16" s="38" customFormat="1" ht="15" x14ac:dyDescent="0.25">
      <c r="A44" s="69" t="s">
        <v>141</v>
      </c>
      <c r="B44" s="70" t="s">
        <v>255</v>
      </c>
      <c r="C44" s="70" t="s">
        <v>163</v>
      </c>
      <c r="D44" s="96" t="s">
        <v>354</v>
      </c>
      <c r="E44" s="70" t="s">
        <v>111</v>
      </c>
      <c r="F44" s="71">
        <v>42153</v>
      </c>
      <c r="G44" s="70" t="s">
        <v>3</v>
      </c>
      <c r="H44" s="96" t="s">
        <v>473</v>
      </c>
      <c r="I44" s="74">
        <f t="shared" si="0"/>
        <v>463</v>
      </c>
      <c r="J44" s="73"/>
      <c r="K44" s="105" t="s">
        <v>485</v>
      </c>
      <c r="L44" s="106" t="s">
        <v>486</v>
      </c>
      <c r="M44" s="116" t="str">
        <f t="shared" si="1"/>
        <v>NO MITIGATION REQUIRED</v>
      </c>
      <c r="N44" s="117"/>
      <c r="O44" s="117"/>
      <c r="P44" s="118"/>
    </row>
    <row r="45" spans="1:16" s="38" customFormat="1" ht="15" x14ac:dyDescent="0.25">
      <c r="A45" s="63" t="s">
        <v>142</v>
      </c>
      <c r="B45" s="64" t="s">
        <v>256</v>
      </c>
      <c r="C45" s="64" t="s">
        <v>163</v>
      </c>
      <c r="D45" s="99" t="s">
        <v>355</v>
      </c>
      <c r="E45" s="64" t="s">
        <v>111</v>
      </c>
      <c r="F45" s="82">
        <v>42146</v>
      </c>
      <c r="G45" s="64" t="s">
        <v>3</v>
      </c>
      <c r="H45" s="99" t="s">
        <v>482</v>
      </c>
      <c r="I45" s="68">
        <f t="shared" si="0"/>
        <v>463</v>
      </c>
      <c r="J45" s="52"/>
      <c r="K45" s="107" t="s">
        <v>483</v>
      </c>
      <c r="L45" s="108" t="s">
        <v>484</v>
      </c>
      <c r="M45" s="123" t="str">
        <f t="shared" si="1"/>
        <v>NO MITIGATION REQUIRED</v>
      </c>
      <c r="N45" s="120"/>
      <c r="O45" s="120"/>
      <c r="P45" s="121"/>
    </row>
    <row r="46" spans="1:16" s="38" customFormat="1" ht="15" x14ac:dyDescent="0.25">
      <c r="A46" s="69" t="s">
        <v>143</v>
      </c>
      <c r="B46" s="70" t="s">
        <v>257</v>
      </c>
      <c r="C46" s="70" t="s">
        <v>163</v>
      </c>
      <c r="D46" s="96" t="s">
        <v>49</v>
      </c>
      <c r="E46" s="70" t="s">
        <v>111</v>
      </c>
      <c r="F46" s="71">
        <v>42151</v>
      </c>
      <c r="G46" s="70" t="s">
        <v>3</v>
      </c>
      <c r="H46" s="96" t="s">
        <v>479</v>
      </c>
      <c r="I46" s="74">
        <f t="shared" si="0"/>
        <v>463</v>
      </c>
      <c r="J46" s="73"/>
      <c r="K46" s="105" t="s">
        <v>480</v>
      </c>
      <c r="L46" s="106" t="s">
        <v>481</v>
      </c>
      <c r="M46" s="116" t="str">
        <f t="shared" si="1"/>
        <v>NO MITIGATION REQUIRED</v>
      </c>
      <c r="N46" s="117"/>
      <c r="O46" s="117"/>
      <c r="P46" s="118"/>
    </row>
    <row r="47" spans="1:16" s="38" customFormat="1" ht="15" x14ac:dyDescent="0.25">
      <c r="A47" s="63" t="s">
        <v>144</v>
      </c>
      <c r="B47" s="64" t="s">
        <v>258</v>
      </c>
      <c r="C47" s="64" t="s">
        <v>163</v>
      </c>
      <c r="D47" s="99" t="s">
        <v>356</v>
      </c>
      <c r="E47" s="64" t="s">
        <v>111</v>
      </c>
      <c r="F47" s="82">
        <v>42042</v>
      </c>
      <c r="G47" s="64" t="s">
        <v>3</v>
      </c>
      <c r="H47" s="99" t="s">
        <v>476</v>
      </c>
      <c r="I47" s="68">
        <f t="shared" si="0"/>
        <v>463</v>
      </c>
      <c r="J47" s="52"/>
      <c r="K47" s="107" t="s">
        <v>477</v>
      </c>
      <c r="L47" s="108" t="s">
        <v>478</v>
      </c>
      <c r="M47" s="123" t="str">
        <f t="shared" si="1"/>
        <v>NO MITIGATION REQUIRED</v>
      </c>
      <c r="N47" s="120"/>
      <c r="O47" s="120"/>
      <c r="P47" s="121"/>
    </row>
    <row r="48" spans="1:16" s="38" customFormat="1" ht="15" x14ac:dyDescent="0.25">
      <c r="A48" s="69" t="s">
        <v>145</v>
      </c>
      <c r="B48" s="70" t="s">
        <v>259</v>
      </c>
      <c r="C48" s="70" t="s">
        <v>163</v>
      </c>
      <c r="D48" s="96" t="s">
        <v>339</v>
      </c>
      <c r="E48" s="70" t="s">
        <v>111</v>
      </c>
      <c r="F48" s="71">
        <v>42154</v>
      </c>
      <c r="G48" s="70" t="s">
        <v>3</v>
      </c>
      <c r="H48" s="96" t="s">
        <v>473</v>
      </c>
      <c r="I48" s="74">
        <f t="shared" si="0"/>
        <v>463</v>
      </c>
      <c r="J48" s="73"/>
      <c r="K48" s="105" t="s">
        <v>474</v>
      </c>
      <c r="L48" s="106" t="s">
        <v>475</v>
      </c>
      <c r="M48" s="116" t="str">
        <f t="shared" si="1"/>
        <v>NO MITIGATION REQUIRED</v>
      </c>
      <c r="N48" s="117"/>
      <c r="O48" s="117"/>
      <c r="P48" s="118"/>
    </row>
    <row r="49" spans="1:17" s="38" customFormat="1" ht="15" x14ac:dyDescent="0.25">
      <c r="A49" s="63" t="s">
        <v>146</v>
      </c>
      <c r="B49" s="64" t="s">
        <v>260</v>
      </c>
      <c r="C49" s="64" t="s">
        <v>163</v>
      </c>
      <c r="D49" s="99" t="s">
        <v>326</v>
      </c>
      <c r="E49" s="64" t="s">
        <v>111</v>
      </c>
      <c r="F49" s="82">
        <v>42149</v>
      </c>
      <c r="G49" s="64" t="s">
        <v>3</v>
      </c>
      <c r="H49" s="99" t="s">
        <v>471</v>
      </c>
      <c r="I49" s="68">
        <f t="shared" si="0"/>
        <v>463</v>
      </c>
      <c r="J49" s="52"/>
      <c r="K49" s="107" t="s">
        <v>472</v>
      </c>
      <c r="L49" s="68"/>
      <c r="M49" s="123" t="str">
        <f t="shared" si="1"/>
        <v>NO MITIGATION REQUIRED</v>
      </c>
      <c r="N49" s="120"/>
      <c r="O49" s="120"/>
      <c r="P49" s="121"/>
      <c r="Q49" s="84"/>
    </row>
    <row r="50" spans="1:17" s="38" customFormat="1" ht="15" x14ac:dyDescent="0.25">
      <c r="A50" s="88" t="s">
        <v>147</v>
      </c>
      <c r="B50" s="85" t="s">
        <v>261</v>
      </c>
      <c r="C50" s="85" t="s">
        <v>163</v>
      </c>
      <c r="D50" s="103" t="s">
        <v>357</v>
      </c>
      <c r="E50" s="85" t="s">
        <v>111</v>
      </c>
      <c r="F50" s="86">
        <v>42150</v>
      </c>
      <c r="G50" s="85" t="s">
        <v>3</v>
      </c>
      <c r="H50" s="103" t="s">
        <v>468</v>
      </c>
      <c r="I50" s="87">
        <f t="shared" si="0"/>
        <v>463</v>
      </c>
      <c r="J50" s="87"/>
      <c r="K50" s="112" t="s">
        <v>469</v>
      </c>
      <c r="L50" s="112" t="s">
        <v>470</v>
      </c>
      <c r="M50" s="116" t="str">
        <f t="shared" si="1"/>
        <v>NO MITIGATION REQUIRED</v>
      </c>
      <c r="N50" s="117"/>
      <c r="O50" s="117"/>
      <c r="P50" s="118"/>
    </row>
    <row r="51" spans="1:17" s="38" customFormat="1" ht="15" x14ac:dyDescent="0.25">
      <c r="A51" s="91" t="s">
        <v>148</v>
      </c>
      <c r="B51" s="59" t="s">
        <v>262</v>
      </c>
      <c r="C51" s="59" t="s">
        <v>163</v>
      </c>
      <c r="D51" s="98" t="s">
        <v>358</v>
      </c>
      <c r="E51" s="59" t="s">
        <v>111</v>
      </c>
      <c r="F51" s="89">
        <v>42152</v>
      </c>
      <c r="G51" s="59" t="s">
        <v>3</v>
      </c>
      <c r="H51" s="111" t="s">
        <v>436</v>
      </c>
      <c r="I51" s="59">
        <f t="shared" si="0"/>
        <v>463</v>
      </c>
      <c r="J51" s="59"/>
      <c r="K51" s="98" t="s">
        <v>466</v>
      </c>
      <c r="L51" s="98" t="s">
        <v>467</v>
      </c>
      <c r="M51" s="123" t="str">
        <f t="shared" si="1"/>
        <v>NO MITIGATION REQUIRED</v>
      </c>
      <c r="N51" s="120"/>
      <c r="O51" s="120"/>
      <c r="P51" s="121"/>
    </row>
    <row r="52" spans="1:17" s="38" customFormat="1" ht="15" x14ac:dyDescent="0.25">
      <c r="A52" s="69" t="s">
        <v>149</v>
      </c>
      <c r="B52" s="70" t="s">
        <v>263</v>
      </c>
      <c r="C52" s="70" t="s">
        <v>163</v>
      </c>
      <c r="D52" s="96" t="s">
        <v>331</v>
      </c>
      <c r="E52" s="70" t="s">
        <v>111</v>
      </c>
      <c r="F52" s="71">
        <v>42152</v>
      </c>
      <c r="G52" s="70" t="s">
        <v>3</v>
      </c>
      <c r="H52" s="96" t="s">
        <v>433</v>
      </c>
      <c r="I52" s="74">
        <f t="shared" si="0"/>
        <v>463</v>
      </c>
      <c r="J52" s="75"/>
      <c r="K52" s="105" t="s">
        <v>465</v>
      </c>
      <c r="L52" s="106" t="s">
        <v>13</v>
      </c>
      <c r="M52" s="116" t="str">
        <f t="shared" si="1"/>
        <v>NO MITIGATION REQUIRED</v>
      </c>
      <c r="N52" s="117"/>
      <c r="O52" s="117"/>
      <c r="P52" s="118"/>
    </row>
    <row r="53" spans="1:17" s="38" customFormat="1" ht="15" x14ac:dyDescent="0.25">
      <c r="A53" s="102" t="s">
        <v>535</v>
      </c>
      <c r="B53" s="64" t="s">
        <v>264</v>
      </c>
      <c r="C53" s="64" t="s">
        <v>163</v>
      </c>
      <c r="D53" s="99" t="s">
        <v>359</v>
      </c>
      <c r="E53" s="64" t="s">
        <v>111</v>
      </c>
      <c r="F53" s="82">
        <v>42153</v>
      </c>
      <c r="G53" s="64" t="s">
        <v>3</v>
      </c>
      <c r="H53" s="99" t="s">
        <v>479</v>
      </c>
      <c r="I53" s="68">
        <f t="shared" si="0"/>
        <v>463</v>
      </c>
      <c r="J53" s="83"/>
      <c r="K53" s="107" t="s">
        <v>507</v>
      </c>
      <c r="L53" s="108" t="s">
        <v>508</v>
      </c>
      <c r="M53" s="123" t="str">
        <f t="shared" si="1"/>
        <v>NO MITIGATION REQUIRED</v>
      </c>
      <c r="N53" s="120"/>
      <c r="O53" s="120"/>
      <c r="P53" s="121"/>
    </row>
    <row r="54" spans="1:17" s="38" customFormat="1" ht="15" x14ac:dyDescent="0.25">
      <c r="A54" s="209" t="s">
        <v>535</v>
      </c>
      <c r="B54" s="54" t="s">
        <v>264</v>
      </c>
      <c r="C54" s="70" t="s">
        <v>163</v>
      </c>
      <c r="D54" s="97" t="s">
        <v>359</v>
      </c>
      <c r="E54" s="70" t="s">
        <v>111</v>
      </c>
      <c r="F54" s="113">
        <v>42153</v>
      </c>
      <c r="G54" s="54" t="s">
        <v>3</v>
      </c>
      <c r="H54" s="97" t="s">
        <v>479</v>
      </c>
      <c r="I54" s="57">
        <f t="shared" si="0"/>
        <v>463</v>
      </c>
      <c r="J54" s="55"/>
      <c r="K54" s="97" t="s">
        <v>507</v>
      </c>
      <c r="L54" s="104" t="s">
        <v>509</v>
      </c>
      <c r="M54" s="116" t="str">
        <f t="shared" si="1"/>
        <v>NO MITIGATION REQUIRED</v>
      </c>
      <c r="N54" s="117"/>
      <c r="O54" s="117"/>
      <c r="P54" s="118"/>
    </row>
    <row r="55" spans="1:17" s="38" customFormat="1" ht="15" x14ac:dyDescent="0.25">
      <c r="A55" s="91" t="s">
        <v>150</v>
      </c>
      <c r="B55" s="59" t="s">
        <v>265</v>
      </c>
      <c r="C55" s="64" t="s">
        <v>163</v>
      </c>
      <c r="D55" s="98" t="s">
        <v>360</v>
      </c>
      <c r="E55" s="77" t="s">
        <v>111</v>
      </c>
      <c r="F55" s="114">
        <v>42148</v>
      </c>
      <c r="G55" s="59" t="s">
        <v>3</v>
      </c>
      <c r="H55" s="98" t="s">
        <v>515</v>
      </c>
      <c r="I55" s="62">
        <f t="shared" si="0"/>
        <v>463</v>
      </c>
      <c r="J55" s="60"/>
      <c r="K55" s="98" t="s">
        <v>516</v>
      </c>
      <c r="L55" s="109" t="s">
        <v>517</v>
      </c>
      <c r="M55" s="123" t="str">
        <f t="shared" si="1"/>
        <v>NO MITIGATION REQUIRED</v>
      </c>
      <c r="N55" s="120"/>
      <c r="O55" s="120"/>
      <c r="P55" s="121"/>
    </row>
    <row r="56" spans="1:17" s="38" customFormat="1" ht="15" x14ac:dyDescent="0.25">
      <c r="A56" s="53" t="s">
        <v>151</v>
      </c>
      <c r="B56" s="54" t="s">
        <v>266</v>
      </c>
      <c r="C56" s="54" t="s">
        <v>163</v>
      </c>
      <c r="D56" s="97" t="s">
        <v>361</v>
      </c>
      <c r="E56" s="70" t="s">
        <v>111</v>
      </c>
      <c r="F56" s="113">
        <v>42049</v>
      </c>
      <c r="G56" s="54" t="s">
        <v>3</v>
      </c>
      <c r="H56" s="97" t="s">
        <v>513</v>
      </c>
      <c r="I56" s="57">
        <f t="shared" si="0"/>
        <v>463</v>
      </c>
      <c r="J56" s="55"/>
      <c r="K56" s="97" t="s">
        <v>514</v>
      </c>
      <c r="L56" s="104" t="s">
        <v>335</v>
      </c>
      <c r="M56" s="116" t="str">
        <f t="shared" si="1"/>
        <v>NO MITIGATION REQUIRED</v>
      </c>
      <c r="N56" s="117"/>
      <c r="O56" s="117"/>
      <c r="P56" s="118"/>
    </row>
    <row r="57" spans="1:17" s="38" customFormat="1" ht="14.25" customHeight="1" x14ac:dyDescent="0.25">
      <c r="A57" s="63" t="s">
        <v>152</v>
      </c>
      <c r="B57" s="64" t="s">
        <v>267</v>
      </c>
      <c r="C57" s="64" t="s">
        <v>163</v>
      </c>
      <c r="D57" s="99" t="s">
        <v>362</v>
      </c>
      <c r="E57" s="64" t="s">
        <v>111</v>
      </c>
      <c r="F57" s="65">
        <v>42147</v>
      </c>
      <c r="G57" s="66" t="s">
        <v>3</v>
      </c>
      <c r="H57" s="99" t="s">
        <v>473</v>
      </c>
      <c r="I57" s="67">
        <f t="shared" si="0"/>
        <v>463</v>
      </c>
      <c r="J57" s="83"/>
      <c r="K57" s="107" t="s">
        <v>511</v>
      </c>
      <c r="L57" s="108" t="s">
        <v>512</v>
      </c>
      <c r="M57" s="123" t="str">
        <f t="shared" si="1"/>
        <v>NO MITIGATION REQUIRED</v>
      </c>
      <c r="N57" s="120"/>
      <c r="O57" s="120"/>
      <c r="P57" s="121"/>
    </row>
    <row r="58" spans="1:17" s="38" customFormat="1" ht="15.75" customHeight="1" x14ac:dyDescent="0.25">
      <c r="A58" s="69" t="s">
        <v>171</v>
      </c>
      <c r="B58" s="70" t="s">
        <v>268</v>
      </c>
      <c r="C58" s="70" t="s">
        <v>170</v>
      </c>
      <c r="D58" s="96" t="s">
        <v>363</v>
      </c>
      <c r="E58" s="70" t="s">
        <v>111</v>
      </c>
      <c r="F58" s="71"/>
      <c r="G58" s="70" t="s">
        <v>35</v>
      </c>
      <c r="H58" s="70"/>
      <c r="I58" s="88">
        <f t="shared" si="0"/>
        <v>463</v>
      </c>
      <c r="J58" s="75"/>
      <c r="K58" s="75"/>
      <c r="L58" s="74"/>
      <c r="M58" s="116" t="s">
        <v>523</v>
      </c>
      <c r="N58" s="117"/>
      <c r="O58" s="117"/>
      <c r="P58" s="118"/>
    </row>
    <row r="59" spans="1:17" s="38" customFormat="1" ht="15" customHeight="1" x14ac:dyDescent="0.25">
      <c r="A59" s="76" t="s">
        <v>172</v>
      </c>
      <c r="B59" s="77" t="s">
        <v>269</v>
      </c>
      <c r="C59" s="77" t="s">
        <v>170</v>
      </c>
      <c r="D59" s="100" t="s">
        <v>363</v>
      </c>
      <c r="E59" s="77" t="s">
        <v>111</v>
      </c>
      <c r="F59" s="78"/>
      <c r="G59" s="77" t="s">
        <v>35</v>
      </c>
      <c r="H59" s="77"/>
      <c r="I59" s="79">
        <f t="shared" si="0"/>
        <v>463</v>
      </c>
      <c r="J59" s="80"/>
      <c r="K59" s="80"/>
      <c r="L59" s="81"/>
      <c r="M59" s="123" t="s">
        <v>523</v>
      </c>
      <c r="N59" s="120"/>
      <c r="O59" s="120"/>
      <c r="P59" s="121"/>
    </row>
    <row r="60" spans="1:17" s="38" customFormat="1" ht="15" x14ac:dyDescent="0.25">
      <c r="A60" s="69" t="s">
        <v>173</v>
      </c>
      <c r="B60" s="70" t="s">
        <v>270</v>
      </c>
      <c r="C60" s="70" t="s">
        <v>170</v>
      </c>
      <c r="D60" s="96" t="s">
        <v>363</v>
      </c>
      <c r="E60" s="70" t="s">
        <v>111</v>
      </c>
      <c r="F60" s="71">
        <v>43473</v>
      </c>
      <c r="G60" s="96" t="s">
        <v>3</v>
      </c>
      <c r="H60" s="96" t="s">
        <v>510</v>
      </c>
      <c r="I60" s="88">
        <f t="shared" si="0"/>
        <v>463</v>
      </c>
      <c r="J60" s="75"/>
      <c r="K60" s="75"/>
      <c r="L60" s="74"/>
      <c r="M60" s="122" t="s">
        <v>531</v>
      </c>
      <c r="N60" s="117"/>
      <c r="O60" s="117"/>
      <c r="P60" s="118"/>
    </row>
    <row r="61" spans="1:17" s="38" customFormat="1" ht="15" x14ac:dyDescent="0.25">
      <c r="A61" s="76" t="s">
        <v>174</v>
      </c>
      <c r="B61" s="77" t="s">
        <v>271</v>
      </c>
      <c r="C61" s="77" t="s">
        <v>170</v>
      </c>
      <c r="D61" s="100" t="s">
        <v>363</v>
      </c>
      <c r="E61" s="77" t="s">
        <v>111</v>
      </c>
      <c r="F61" s="78"/>
      <c r="G61" s="77" t="s">
        <v>35</v>
      </c>
      <c r="H61" s="77"/>
      <c r="I61" s="79">
        <f t="shared" si="0"/>
        <v>463</v>
      </c>
      <c r="J61" s="80"/>
      <c r="K61" s="80"/>
      <c r="L61" s="81"/>
      <c r="M61" s="123" t="s">
        <v>523</v>
      </c>
      <c r="N61" s="120"/>
      <c r="O61" s="120"/>
      <c r="P61" s="121"/>
      <c r="Q61" s="58"/>
    </row>
    <row r="62" spans="1:17" s="38" customFormat="1" ht="15" x14ac:dyDescent="0.25">
      <c r="A62" s="69" t="s">
        <v>175</v>
      </c>
      <c r="B62" s="70" t="s">
        <v>272</v>
      </c>
      <c r="C62" s="70" t="s">
        <v>170</v>
      </c>
      <c r="D62" s="96" t="s">
        <v>363</v>
      </c>
      <c r="E62" s="96" t="s">
        <v>111</v>
      </c>
      <c r="F62" s="71">
        <v>43474</v>
      </c>
      <c r="G62" s="96" t="s">
        <v>3</v>
      </c>
      <c r="H62" s="96" t="s">
        <v>510</v>
      </c>
      <c r="I62" s="88">
        <f t="shared" si="0"/>
        <v>463</v>
      </c>
      <c r="J62" s="75"/>
      <c r="K62" s="75"/>
      <c r="L62" s="74"/>
      <c r="M62" s="122" t="s">
        <v>531</v>
      </c>
      <c r="N62" s="117"/>
      <c r="O62" s="117"/>
      <c r="P62" s="118"/>
      <c r="Q62" s="58"/>
    </row>
    <row r="63" spans="1:17" s="38" customFormat="1" ht="15" x14ac:dyDescent="0.25">
      <c r="A63" s="76" t="s">
        <v>176</v>
      </c>
      <c r="B63" s="77" t="s">
        <v>273</v>
      </c>
      <c r="C63" s="77" t="s">
        <v>170</v>
      </c>
      <c r="D63" s="100" t="s">
        <v>363</v>
      </c>
      <c r="E63" s="77" t="s">
        <v>111</v>
      </c>
      <c r="F63" s="78"/>
      <c r="G63" s="77" t="s">
        <v>35</v>
      </c>
      <c r="H63" s="77"/>
      <c r="I63" s="79">
        <f t="shared" si="0"/>
        <v>463</v>
      </c>
      <c r="J63" s="80"/>
      <c r="K63" s="80"/>
      <c r="L63" s="81"/>
      <c r="M63" s="123" t="s">
        <v>523</v>
      </c>
      <c r="N63" s="120"/>
      <c r="O63" s="120"/>
      <c r="P63" s="121"/>
      <c r="Q63" s="58"/>
    </row>
    <row r="64" spans="1:17" s="38" customFormat="1" ht="15" x14ac:dyDescent="0.25">
      <c r="A64" s="69" t="s">
        <v>177</v>
      </c>
      <c r="B64" s="70" t="s">
        <v>274</v>
      </c>
      <c r="C64" s="70" t="s">
        <v>170</v>
      </c>
      <c r="D64" s="96" t="s">
        <v>363</v>
      </c>
      <c r="E64" s="70" t="s">
        <v>111</v>
      </c>
      <c r="F64" s="71">
        <v>43475</v>
      </c>
      <c r="G64" s="96" t="s">
        <v>3</v>
      </c>
      <c r="H64" s="96" t="s">
        <v>510</v>
      </c>
      <c r="I64" s="88">
        <f t="shared" si="0"/>
        <v>463</v>
      </c>
      <c r="J64" s="75"/>
      <c r="K64" s="75"/>
      <c r="L64" s="74"/>
      <c r="M64" s="122" t="s">
        <v>531</v>
      </c>
      <c r="N64" s="117"/>
      <c r="O64" s="117"/>
      <c r="P64" s="118"/>
      <c r="Q64" s="58"/>
    </row>
    <row r="65" spans="1:17" s="38" customFormat="1" ht="15" x14ac:dyDescent="0.25">
      <c r="A65" s="76" t="s">
        <v>178</v>
      </c>
      <c r="B65" s="77" t="s">
        <v>275</v>
      </c>
      <c r="C65" s="100" t="s">
        <v>170</v>
      </c>
      <c r="D65" s="100" t="s">
        <v>363</v>
      </c>
      <c r="E65" s="77" t="s">
        <v>111</v>
      </c>
      <c r="F65" s="78">
        <v>43474</v>
      </c>
      <c r="G65" s="100" t="s">
        <v>3</v>
      </c>
      <c r="H65" s="100" t="s">
        <v>510</v>
      </c>
      <c r="I65" s="79">
        <f t="shared" si="0"/>
        <v>463</v>
      </c>
      <c r="J65" s="80"/>
      <c r="K65" s="80"/>
      <c r="L65" s="81"/>
      <c r="M65" s="119" t="s">
        <v>531</v>
      </c>
      <c r="N65" s="120"/>
      <c r="O65" s="120"/>
      <c r="P65" s="121"/>
      <c r="Q65" s="58"/>
    </row>
    <row r="66" spans="1:17" s="38" customFormat="1" ht="15" x14ac:dyDescent="0.25">
      <c r="A66" s="69" t="s">
        <v>179</v>
      </c>
      <c r="B66" s="70" t="s">
        <v>276</v>
      </c>
      <c r="C66" s="70" t="s">
        <v>170</v>
      </c>
      <c r="D66" s="96" t="s">
        <v>363</v>
      </c>
      <c r="E66" s="70" t="s">
        <v>111</v>
      </c>
      <c r="F66" s="71"/>
      <c r="G66" s="70" t="s">
        <v>35</v>
      </c>
      <c r="H66" s="70"/>
      <c r="I66" s="74">
        <f t="shared" si="0"/>
        <v>463</v>
      </c>
      <c r="J66" s="75"/>
      <c r="K66" s="75"/>
      <c r="L66" s="74"/>
      <c r="M66" s="122" t="s">
        <v>523</v>
      </c>
      <c r="N66" s="117"/>
      <c r="O66" s="117"/>
      <c r="P66" s="118"/>
      <c r="Q66" s="58"/>
    </row>
    <row r="67" spans="1:17" s="38" customFormat="1" ht="15" x14ac:dyDescent="0.25">
      <c r="A67" s="63" t="s">
        <v>180</v>
      </c>
      <c r="B67" s="64" t="s">
        <v>277</v>
      </c>
      <c r="C67" s="64" t="s">
        <v>170</v>
      </c>
      <c r="D67" s="99" t="s">
        <v>363</v>
      </c>
      <c r="E67" s="64" t="s">
        <v>111</v>
      </c>
      <c r="F67" s="82"/>
      <c r="G67" s="64" t="s">
        <v>35</v>
      </c>
      <c r="H67" s="64"/>
      <c r="I67" s="68">
        <f t="shared" si="0"/>
        <v>463</v>
      </c>
      <c r="J67" s="83"/>
      <c r="K67" s="83"/>
      <c r="L67" s="68"/>
      <c r="M67" s="119" t="s">
        <v>523</v>
      </c>
      <c r="N67" s="120"/>
      <c r="O67" s="120"/>
      <c r="P67" s="121"/>
      <c r="Q67" s="58"/>
    </row>
    <row r="68" spans="1:17" s="38" customFormat="1" ht="15" x14ac:dyDescent="0.25">
      <c r="A68" s="69" t="s">
        <v>181</v>
      </c>
      <c r="B68" s="70" t="s">
        <v>278</v>
      </c>
      <c r="C68" s="70" t="s">
        <v>170</v>
      </c>
      <c r="D68" s="96" t="s">
        <v>363</v>
      </c>
      <c r="E68" s="70" t="s">
        <v>111</v>
      </c>
      <c r="F68" s="71"/>
      <c r="G68" s="70" t="s">
        <v>35</v>
      </c>
      <c r="H68" s="70"/>
      <c r="I68" s="74">
        <f t="shared" si="0"/>
        <v>463</v>
      </c>
      <c r="J68" s="75"/>
      <c r="K68" s="75"/>
      <c r="L68" s="74"/>
      <c r="M68" s="122" t="s">
        <v>523</v>
      </c>
      <c r="N68" s="117"/>
      <c r="O68" s="117"/>
      <c r="P68" s="118"/>
      <c r="Q68" s="58"/>
    </row>
    <row r="69" spans="1:17" s="38" customFormat="1" ht="15" x14ac:dyDescent="0.25">
      <c r="A69" s="63" t="s">
        <v>182</v>
      </c>
      <c r="B69" s="64" t="s">
        <v>279</v>
      </c>
      <c r="C69" s="64" t="s">
        <v>170</v>
      </c>
      <c r="D69" s="99" t="s">
        <v>363</v>
      </c>
      <c r="E69" s="64" t="s">
        <v>111</v>
      </c>
      <c r="F69" s="82"/>
      <c r="G69" s="64" t="s">
        <v>35</v>
      </c>
      <c r="H69" s="64"/>
      <c r="I69" s="68">
        <f t="shared" si="0"/>
        <v>463</v>
      </c>
      <c r="J69" s="83"/>
      <c r="K69" s="83"/>
      <c r="L69" s="68"/>
      <c r="M69" s="119" t="s">
        <v>523</v>
      </c>
      <c r="N69" s="120"/>
      <c r="O69" s="120"/>
      <c r="P69" s="121"/>
      <c r="Q69" s="58"/>
    </row>
    <row r="70" spans="1:17" s="38" customFormat="1" ht="15" x14ac:dyDescent="0.25">
      <c r="A70" s="69" t="s">
        <v>183</v>
      </c>
      <c r="B70" s="70" t="s">
        <v>280</v>
      </c>
      <c r="C70" s="70" t="s">
        <v>170</v>
      </c>
      <c r="D70" s="96" t="s">
        <v>363</v>
      </c>
      <c r="E70" s="70" t="s">
        <v>111</v>
      </c>
      <c r="F70" s="71"/>
      <c r="G70" s="70" t="s">
        <v>35</v>
      </c>
      <c r="H70" s="70"/>
      <c r="I70" s="74">
        <f t="shared" si="0"/>
        <v>463</v>
      </c>
      <c r="J70" s="75"/>
      <c r="K70" s="75"/>
      <c r="L70" s="74"/>
      <c r="M70" s="122" t="s">
        <v>523</v>
      </c>
      <c r="N70" s="117"/>
      <c r="O70" s="117"/>
      <c r="P70" s="118"/>
      <c r="Q70" s="58"/>
    </row>
    <row r="71" spans="1:17" s="38" customFormat="1" ht="15" x14ac:dyDescent="0.25">
      <c r="A71" s="63" t="s">
        <v>184</v>
      </c>
      <c r="B71" s="64" t="s">
        <v>281</v>
      </c>
      <c r="C71" s="64" t="s">
        <v>170</v>
      </c>
      <c r="D71" s="99" t="s">
        <v>363</v>
      </c>
      <c r="E71" s="64" t="s">
        <v>111</v>
      </c>
      <c r="F71" s="82"/>
      <c r="G71" s="64" t="s">
        <v>35</v>
      </c>
      <c r="H71" s="64"/>
      <c r="I71" s="68">
        <f t="shared" si="0"/>
        <v>463</v>
      </c>
      <c r="J71" s="83"/>
      <c r="K71" s="83"/>
      <c r="L71" s="68"/>
      <c r="M71" s="119" t="s">
        <v>523</v>
      </c>
      <c r="N71" s="120"/>
      <c r="O71" s="120"/>
      <c r="P71" s="121"/>
      <c r="Q71" s="58"/>
    </row>
    <row r="72" spans="1:17" s="38" customFormat="1" ht="15" x14ac:dyDescent="0.25">
      <c r="A72" s="101" t="s">
        <v>185</v>
      </c>
      <c r="B72" s="96" t="s">
        <v>282</v>
      </c>
      <c r="C72" s="96" t="s">
        <v>170</v>
      </c>
      <c r="D72" s="96" t="s">
        <v>363</v>
      </c>
      <c r="E72" s="70" t="s">
        <v>111</v>
      </c>
      <c r="F72" s="71"/>
      <c r="G72" s="70" t="s">
        <v>35</v>
      </c>
      <c r="H72" s="70"/>
      <c r="I72" s="74">
        <f t="shared" si="0"/>
        <v>463</v>
      </c>
      <c r="J72" s="75"/>
      <c r="K72" s="75"/>
      <c r="L72" s="74"/>
      <c r="M72" s="122" t="s">
        <v>523</v>
      </c>
      <c r="N72" s="117"/>
      <c r="O72" s="117"/>
      <c r="P72" s="118"/>
      <c r="Q72" s="58"/>
    </row>
    <row r="73" spans="1:17" s="38" customFormat="1" ht="15" x14ac:dyDescent="0.25">
      <c r="A73" s="102" t="s">
        <v>186</v>
      </c>
      <c r="B73" s="64" t="s">
        <v>283</v>
      </c>
      <c r="C73" s="64" t="s">
        <v>170</v>
      </c>
      <c r="D73" s="99" t="s">
        <v>363</v>
      </c>
      <c r="E73" s="64" t="s">
        <v>111</v>
      </c>
      <c r="F73" s="82"/>
      <c r="G73" s="99" t="s">
        <v>35</v>
      </c>
      <c r="H73" s="64"/>
      <c r="I73" s="68">
        <f t="shared" si="0"/>
        <v>463</v>
      </c>
      <c r="J73" s="83"/>
      <c r="K73" s="83"/>
      <c r="L73" s="68"/>
      <c r="M73" s="119" t="s">
        <v>523</v>
      </c>
      <c r="N73" s="120"/>
      <c r="O73" s="120"/>
      <c r="P73" s="121"/>
      <c r="Q73" s="58"/>
    </row>
    <row r="74" spans="1:17" s="38" customFormat="1" ht="15" x14ac:dyDescent="0.25">
      <c r="A74" s="101" t="s">
        <v>187</v>
      </c>
      <c r="B74" s="70" t="s">
        <v>284</v>
      </c>
      <c r="C74" s="96" t="s">
        <v>170</v>
      </c>
      <c r="D74" s="96" t="s">
        <v>363</v>
      </c>
      <c r="E74" s="70" t="s">
        <v>111</v>
      </c>
      <c r="F74" s="71">
        <v>43506</v>
      </c>
      <c r="G74" s="96" t="s">
        <v>324</v>
      </c>
      <c r="H74" s="70"/>
      <c r="I74" s="74">
        <f t="shared" si="0"/>
        <v>463</v>
      </c>
      <c r="J74" s="75"/>
      <c r="K74" s="75"/>
      <c r="L74" s="74"/>
      <c r="M74" s="122" t="s">
        <v>531</v>
      </c>
      <c r="N74" s="117"/>
      <c r="O74" s="117"/>
      <c r="P74" s="118"/>
      <c r="Q74" s="58"/>
    </row>
    <row r="75" spans="1:17" s="38" customFormat="1" ht="15" x14ac:dyDescent="0.25">
      <c r="A75" s="102" t="s">
        <v>188</v>
      </c>
      <c r="B75" s="64" t="s">
        <v>285</v>
      </c>
      <c r="C75" s="64" t="s">
        <v>170</v>
      </c>
      <c r="D75" s="99" t="s">
        <v>363</v>
      </c>
      <c r="E75" s="64" t="s">
        <v>111</v>
      </c>
      <c r="F75" s="82">
        <v>43512</v>
      </c>
      <c r="G75" s="64" t="s">
        <v>324</v>
      </c>
      <c r="H75" s="99" t="s">
        <v>510</v>
      </c>
      <c r="I75" s="68">
        <f t="shared" si="0"/>
        <v>463</v>
      </c>
      <c r="J75" s="83"/>
      <c r="K75" s="83"/>
      <c r="L75" s="68"/>
      <c r="M75" s="119" t="s">
        <v>531</v>
      </c>
      <c r="N75" s="120"/>
      <c r="O75" s="120"/>
      <c r="P75" s="121"/>
      <c r="Q75" s="58"/>
    </row>
    <row r="76" spans="1:17" s="38" customFormat="1" ht="15" x14ac:dyDescent="0.25">
      <c r="A76" s="69" t="s">
        <v>189</v>
      </c>
      <c r="B76" s="70" t="s">
        <v>286</v>
      </c>
      <c r="C76" s="96" t="s">
        <v>170</v>
      </c>
      <c r="D76" s="96" t="s">
        <v>363</v>
      </c>
      <c r="E76" s="70" t="s">
        <v>111</v>
      </c>
      <c r="F76" s="71"/>
      <c r="G76" s="70" t="s">
        <v>35</v>
      </c>
      <c r="H76" s="70"/>
      <c r="I76" s="74">
        <f t="shared" si="0"/>
        <v>463</v>
      </c>
      <c r="J76" s="75"/>
      <c r="K76" s="75"/>
      <c r="L76" s="74"/>
      <c r="M76" s="122" t="s">
        <v>523</v>
      </c>
      <c r="N76" s="117"/>
      <c r="O76" s="117"/>
      <c r="P76" s="118"/>
      <c r="Q76" s="58"/>
    </row>
    <row r="77" spans="1:17" s="38" customFormat="1" ht="15" x14ac:dyDescent="0.25">
      <c r="A77" s="63" t="s">
        <v>190</v>
      </c>
      <c r="B77" s="64" t="s">
        <v>287</v>
      </c>
      <c r="C77" s="64" t="s">
        <v>170</v>
      </c>
      <c r="D77" s="99" t="s">
        <v>363</v>
      </c>
      <c r="E77" s="64" t="s">
        <v>111</v>
      </c>
      <c r="F77" s="82">
        <v>43510</v>
      </c>
      <c r="G77" s="64" t="s">
        <v>324</v>
      </c>
      <c r="H77" s="99" t="s">
        <v>510</v>
      </c>
      <c r="I77" s="68">
        <f t="shared" si="0"/>
        <v>463</v>
      </c>
      <c r="J77" s="83"/>
      <c r="K77" s="83"/>
      <c r="L77" s="68"/>
      <c r="M77" s="119" t="s">
        <v>531</v>
      </c>
      <c r="N77" s="120"/>
      <c r="O77" s="120"/>
      <c r="P77" s="121"/>
      <c r="Q77" s="58"/>
    </row>
    <row r="78" spans="1:17" s="38" customFormat="1" ht="15" x14ac:dyDescent="0.25">
      <c r="A78" s="69" t="s">
        <v>191</v>
      </c>
      <c r="B78" s="70" t="s">
        <v>288</v>
      </c>
      <c r="C78" s="70" t="s">
        <v>170</v>
      </c>
      <c r="D78" s="96" t="s">
        <v>363</v>
      </c>
      <c r="E78" s="70" t="s">
        <v>111</v>
      </c>
      <c r="F78" s="71">
        <v>43508</v>
      </c>
      <c r="G78" s="70" t="s">
        <v>324</v>
      </c>
      <c r="H78" s="96" t="s">
        <v>510</v>
      </c>
      <c r="I78" s="74">
        <f t="shared" si="0"/>
        <v>463</v>
      </c>
      <c r="J78" s="75"/>
      <c r="K78" s="75"/>
      <c r="L78" s="74"/>
      <c r="M78" s="122" t="s">
        <v>531</v>
      </c>
      <c r="N78" s="117"/>
      <c r="O78" s="117"/>
      <c r="P78" s="118"/>
      <c r="Q78" s="58"/>
    </row>
    <row r="79" spans="1:17" s="38" customFormat="1" ht="15" x14ac:dyDescent="0.25">
      <c r="A79" s="63" t="s">
        <v>192</v>
      </c>
      <c r="B79" s="64" t="s">
        <v>289</v>
      </c>
      <c r="C79" s="64" t="s">
        <v>170</v>
      </c>
      <c r="D79" s="99" t="s">
        <v>363</v>
      </c>
      <c r="E79" s="64" t="s">
        <v>111</v>
      </c>
      <c r="F79" s="82">
        <v>43511</v>
      </c>
      <c r="G79" s="64" t="s">
        <v>324</v>
      </c>
      <c r="H79" s="99" t="s">
        <v>510</v>
      </c>
      <c r="I79" s="68">
        <f t="shared" ref="I79:I132" si="2">I78</f>
        <v>463</v>
      </c>
      <c r="J79" s="83"/>
      <c r="K79" s="83"/>
      <c r="L79" s="68"/>
      <c r="M79" s="119" t="s">
        <v>531</v>
      </c>
      <c r="N79" s="120"/>
      <c r="O79" s="120"/>
      <c r="P79" s="121"/>
      <c r="Q79" s="58"/>
    </row>
    <row r="80" spans="1:17" s="38" customFormat="1" ht="15" x14ac:dyDescent="0.25">
      <c r="A80" s="69" t="s">
        <v>193</v>
      </c>
      <c r="B80" s="70" t="s">
        <v>290</v>
      </c>
      <c r="C80" s="70" t="s">
        <v>170</v>
      </c>
      <c r="D80" s="96" t="s">
        <v>363</v>
      </c>
      <c r="E80" s="70" t="s">
        <v>111</v>
      </c>
      <c r="F80" s="71"/>
      <c r="G80" s="70" t="s">
        <v>35</v>
      </c>
      <c r="H80" s="70"/>
      <c r="I80" s="74">
        <f t="shared" si="2"/>
        <v>463</v>
      </c>
      <c r="J80" s="75"/>
      <c r="K80" s="75"/>
      <c r="L80" s="74"/>
      <c r="M80" s="122" t="s">
        <v>523</v>
      </c>
      <c r="N80" s="117"/>
      <c r="O80" s="117"/>
      <c r="P80" s="118"/>
      <c r="Q80" s="58"/>
    </row>
    <row r="81" spans="1:17" s="38" customFormat="1" ht="15" x14ac:dyDescent="0.25">
      <c r="A81" s="63" t="s">
        <v>194</v>
      </c>
      <c r="B81" s="64" t="s">
        <v>291</v>
      </c>
      <c r="C81" s="64" t="s">
        <v>170</v>
      </c>
      <c r="D81" s="99" t="s">
        <v>363</v>
      </c>
      <c r="E81" s="64" t="s">
        <v>111</v>
      </c>
      <c r="F81" s="82"/>
      <c r="G81" s="64" t="s">
        <v>35</v>
      </c>
      <c r="H81" s="64"/>
      <c r="I81" s="68">
        <f t="shared" si="2"/>
        <v>463</v>
      </c>
      <c r="J81" s="83"/>
      <c r="K81" s="83"/>
      <c r="L81" s="68"/>
      <c r="M81" s="123" t="s">
        <v>523</v>
      </c>
      <c r="N81" s="120"/>
      <c r="O81" s="120"/>
      <c r="P81" s="121"/>
      <c r="Q81" s="58"/>
    </row>
    <row r="82" spans="1:17" s="38" customFormat="1" ht="15" x14ac:dyDescent="0.25">
      <c r="A82" s="69" t="s">
        <v>195</v>
      </c>
      <c r="B82" s="70" t="s">
        <v>292</v>
      </c>
      <c r="C82" s="70" t="s">
        <v>170</v>
      </c>
      <c r="D82" s="96" t="s">
        <v>363</v>
      </c>
      <c r="E82" s="70" t="s">
        <v>111</v>
      </c>
      <c r="F82" s="71"/>
      <c r="G82" s="70" t="s">
        <v>35</v>
      </c>
      <c r="H82" s="70"/>
      <c r="I82" s="74">
        <f t="shared" si="2"/>
        <v>463</v>
      </c>
      <c r="J82" s="75"/>
      <c r="K82" s="75"/>
      <c r="L82" s="74"/>
      <c r="M82" s="122" t="s">
        <v>523</v>
      </c>
      <c r="N82" s="117"/>
      <c r="O82" s="117"/>
      <c r="P82" s="118"/>
      <c r="Q82" s="58"/>
    </row>
    <row r="83" spans="1:17" s="38" customFormat="1" ht="15" x14ac:dyDescent="0.25">
      <c r="A83" s="63" t="s">
        <v>196</v>
      </c>
      <c r="B83" s="64" t="s">
        <v>293</v>
      </c>
      <c r="C83" s="64" t="s">
        <v>170</v>
      </c>
      <c r="D83" s="99" t="s">
        <v>363</v>
      </c>
      <c r="E83" s="64" t="s">
        <v>111</v>
      </c>
      <c r="F83" s="82"/>
      <c r="G83" s="64" t="s">
        <v>35</v>
      </c>
      <c r="H83" s="64"/>
      <c r="I83" s="68">
        <f t="shared" si="2"/>
        <v>463</v>
      </c>
      <c r="J83" s="83"/>
      <c r="K83" s="83"/>
      <c r="L83" s="68"/>
      <c r="M83" s="123" t="s">
        <v>523</v>
      </c>
      <c r="N83" s="120"/>
      <c r="O83" s="120"/>
      <c r="P83" s="121"/>
      <c r="Q83" s="58"/>
    </row>
    <row r="84" spans="1:17" s="38" customFormat="1" ht="15" x14ac:dyDescent="0.25">
      <c r="A84" s="69" t="s">
        <v>197</v>
      </c>
      <c r="B84" s="70" t="s">
        <v>294</v>
      </c>
      <c r="C84" s="70" t="s">
        <v>170</v>
      </c>
      <c r="D84" s="96" t="s">
        <v>363</v>
      </c>
      <c r="E84" s="70" t="s">
        <v>111</v>
      </c>
      <c r="F84" s="71">
        <v>43507</v>
      </c>
      <c r="G84" s="70" t="s">
        <v>324</v>
      </c>
      <c r="H84" s="96" t="s">
        <v>510</v>
      </c>
      <c r="I84" s="74">
        <f t="shared" si="2"/>
        <v>463</v>
      </c>
      <c r="J84" s="75"/>
      <c r="K84" s="75"/>
      <c r="L84" s="74"/>
      <c r="M84" s="122" t="s">
        <v>531</v>
      </c>
      <c r="N84" s="117"/>
      <c r="O84" s="117"/>
      <c r="P84" s="118"/>
      <c r="Q84" s="58"/>
    </row>
    <row r="85" spans="1:17" s="38" customFormat="1" ht="15" x14ac:dyDescent="0.25">
      <c r="A85" s="63" t="s">
        <v>198</v>
      </c>
      <c r="B85" s="64" t="s">
        <v>295</v>
      </c>
      <c r="C85" s="64" t="s">
        <v>170</v>
      </c>
      <c r="D85" s="99" t="s">
        <v>363</v>
      </c>
      <c r="E85" s="64" t="s">
        <v>111</v>
      </c>
      <c r="F85" s="82">
        <v>43512</v>
      </c>
      <c r="G85" s="64" t="s">
        <v>324</v>
      </c>
      <c r="H85" s="99" t="s">
        <v>510</v>
      </c>
      <c r="I85" s="68">
        <f t="shared" si="2"/>
        <v>463</v>
      </c>
      <c r="J85" s="83"/>
      <c r="K85" s="83"/>
      <c r="L85" s="68"/>
      <c r="M85" s="119" t="s">
        <v>531</v>
      </c>
      <c r="N85" s="120"/>
      <c r="O85" s="120"/>
      <c r="P85" s="121"/>
      <c r="Q85" s="58"/>
    </row>
    <row r="86" spans="1:17" s="38" customFormat="1" ht="15" x14ac:dyDescent="0.25">
      <c r="A86" s="69" t="s">
        <v>199</v>
      </c>
      <c r="B86" s="70" t="s">
        <v>296</v>
      </c>
      <c r="C86" s="70" t="s">
        <v>170</v>
      </c>
      <c r="D86" s="96" t="s">
        <v>363</v>
      </c>
      <c r="E86" s="70" t="s">
        <v>111</v>
      </c>
      <c r="F86" s="71"/>
      <c r="G86" s="70" t="s">
        <v>35</v>
      </c>
      <c r="H86" s="70"/>
      <c r="I86" s="74">
        <f t="shared" si="2"/>
        <v>463</v>
      </c>
      <c r="J86" s="75"/>
      <c r="K86" s="75"/>
      <c r="L86" s="74"/>
      <c r="M86" s="116" t="s">
        <v>523</v>
      </c>
      <c r="N86" s="117"/>
      <c r="O86" s="117"/>
      <c r="P86" s="118"/>
      <c r="Q86" s="58"/>
    </row>
    <row r="87" spans="1:17" s="38" customFormat="1" ht="15" x14ac:dyDescent="0.25">
      <c r="A87" s="63" t="s">
        <v>200</v>
      </c>
      <c r="B87" s="64" t="s">
        <v>297</v>
      </c>
      <c r="C87" s="64" t="s">
        <v>170</v>
      </c>
      <c r="D87" s="99" t="s">
        <v>363</v>
      </c>
      <c r="E87" s="64" t="s">
        <v>111</v>
      </c>
      <c r="F87" s="82"/>
      <c r="G87" s="64" t="s">
        <v>35</v>
      </c>
      <c r="H87" s="64"/>
      <c r="I87" s="68">
        <f t="shared" si="2"/>
        <v>463</v>
      </c>
      <c r="J87" s="83"/>
      <c r="K87" s="83"/>
      <c r="L87" s="68"/>
      <c r="M87" s="123" t="s">
        <v>523</v>
      </c>
      <c r="N87" s="120"/>
      <c r="O87" s="120"/>
      <c r="P87" s="121"/>
      <c r="Q87" s="58"/>
    </row>
    <row r="88" spans="1:17" s="38" customFormat="1" ht="15" x14ac:dyDescent="0.25">
      <c r="A88" s="69" t="s">
        <v>201</v>
      </c>
      <c r="B88" s="70" t="s">
        <v>298</v>
      </c>
      <c r="C88" s="70" t="s">
        <v>170</v>
      </c>
      <c r="D88" s="96" t="s">
        <v>363</v>
      </c>
      <c r="E88" s="70" t="s">
        <v>111</v>
      </c>
      <c r="F88" s="71">
        <v>43508</v>
      </c>
      <c r="G88" s="96" t="s">
        <v>3</v>
      </c>
      <c r="H88" s="96" t="s">
        <v>510</v>
      </c>
      <c r="I88" s="74">
        <f t="shared" si="2"/>
        <v>463</v>
      </c>
      <c r="J88" s="75"/>
      <c r="K88" s="75"/>
      <c r="L88" s="74"/>
      <c r="M88" s="122" t="s">
        <v>531</v>
      </c>
      <c r="N88" s="117"/>
      <c r="O88" s="117"/>
      <c r="P88" s="118"/>
      <c r="Q88" s="58"/>
    </row>
    <row r="89" spans="1:17" s="38" customFormat="1" ht="15" x14ac:dyDescent="0.25">
      <c r="A89" s="63" t="s">
        <v>202</v>
      </c>
      <c r="B89" s="64" t="s">
        <v>299</v>
      </c>
      <c r="C89" s="64" t="s">
        <v>170</v>
      </c>
      <c r="D89" s="99" t="s">
        <v>363</v>
      </c>
      <c r="E89" s="64" t="s">
        <v>111</v>
      </c>
      <c r="F89" s="82"/>
      <c r="G89" s="64" t="s">
        <v>35</v>
      </c>
      <c r="H89" s="64"/>
      <c r="I89" s="68">
        <f t="shared" si="2"/>
        <v>463</v>
      </c>
      <c r="J89" s="83"/>
      <c r="K89" s="83"/>
      <c r="L89" s="68"/>
      <c r="M89" s="119" t="s">
        <v>523</v>
      </c>
      <c r="N89" s="120"/>
      <c r="O89" s="120"/>
      <c r="P89" s="121"/>
      <c r="Q89" s="58"/>
    </row>
    <row r="90" spans="1:17" s="38" customFormat="1" ht="15" x14ac:dyDescent="0.25">
      <c r="A90" s="69" t="s">
        <v>203</v>
      </c>
      <c r="B90" s="70" t="s">
        <v>300</v>
      </c>
      <c r="C90" s="70" t="s">
        <v>170</v>
      </c>
      <c r="D90" s="96" t="s">
        <v>364</v>
      </c>
      <c r="E90" s="70" t="s">
        <v>323</v>
      </c>
      <c r="F90" s="71"/>
      <c r="G90" s="70" t="s">
        <v>35</v>
      </c>
      <c r="H90" s="70"/>
      <c r="I90" s="74">
        <f t="shared" si="2"/>
        <v>463</v>
      </c>
      <c r="J90" s="75"/>
      <c r="K90" s="75"/>
      <c r="L90" s="74"/>
      <c r="M90" s="116" t="s">
        <v>523</v>
      </c>
      <c r="N90" s="117"/>
      <c r="O90" s="117"/>
      <c r="P90" s="118"/>
      <c r="Q90" s="58"/>
    </row>
    <row r="91" spans="1:17" s="38" customFormat="1" ht="15" x14ac:dyDescent="0.25">
      <c r="A91" s="63" t="s">
        <v>204</v>
      </c>
      <c r="B91" s="64" t="s">
        <v>301</v>
      </c>
      <c r="C91" s="64" t="s">
        <v>170</v>
      </c>
      <c r="D91" s="99" t="s">
        <v>365</v>
      </c>
      <c r="E91" s="64" t="s">
        <v>323</v>
      </c>
      <c r="F91" s="82"/>
      <c r="G91" s="64" t="s">
        <v>35</v>
      </c>
      <c r="H91" s="64"/>
      <c r="I91" s="68">
        <f t="shared" si="2"/>
        <v>463</v>
      </c>
      <c r="J91" s="83"/>
      <c r="K91" s="83"/>
      <c r="L91" s="68"/>
      <c r="M91" s="119" t="s">
        <v>523</v>
      </c>
      <c r="N91" s="120"/>
      <c r="O91" s="120"/>
      <c r="P91" s="121"/>
      <c r="Q91" s="58"/>
    </row>
    <row r="92" spans="1:17" s="38" customFormat="1" ht="15" x14ac:dyDescent="0.25">
      <c r="A92" s="53" t="s">
        <v>205</v>
      </c>
      <c r="B92" s="54" t="s">
        <v>302</v>
      </c>
      <c r="C92" s="70" t="s">
        <v>170</v>
      </c>
      <c r="D92" s="97" t="s">
        <v>366</v>
      </c>
      <c r="E92" s="70" t="s">
        <v>323</v>
      </c>
      <c r="F92" s="56"/>
      <c r="G92" s="54" t="s">
        <v>35</v>
      </c>
      <c r="H92" s="54"/>
      <c r="I92" s="57">
        <f t="shared" si="2"/>
        <v>463</v>
      </c>
      <c r="J92" s="55"/>
      <c r="K92" s="54"/>
      <c r="L92" s="58"/>
      <c r="M92" s="116" t="s">
        <v>523</v>
      </c>
      <c r="N92" s="117"/>
      <c r="O92" s="117"/>
      <c r="P92" s="118"/>
      <c r="Q92" s="58"/>
    </row>
    <row r="93" spans="1:17" s="38" customFormat="1" ht="15" x14ac:dyDescent="0.25">
      <c r="A93" s="91" t="s">
        <v>206</v>
      </c>
      <c r="B93" s="59" t="s">
        <v>303</v>
      </c>
      <c r="C93" s="64" t="s">
        <v>170</v>
      </c>
      <c r="D93" s="98" t="s">
        <v>367</v>
      </c>
      <c r="E93" s="77" t="s">
        <v>323</v>
      </c>
      <c r="F93" s="61"/>
      <c r="G93" s="59" t="s">
        <v>35</v>
      </c>
      <c r="H93" s="59"/>
      <c r="I93" s="62">
        <f t="shared" si="2"/>
        <v>463</v>
      </c>
      <c r="J93" s="60"/>
      <c r="K93" s="59"/>
      <c r="L93" s="51"/>
      <c r="M93" s="119" t="s">
        <v>523</v>
      </c>
      <c r="N93" s="120"/>
      <c r="O93" s="120"/>
      <c r="P93" s="121"/>
      <c r="Q93" s="58"/>
    </row>
    <row r="94" spans="1:17" s="38" customFormat="1" ht="15" x14ac:dyDescent="0.25">
      <c r="A94" s="53" t="s">
        <v>207</v>
      </c>
      <c r="B94" s="54" t="s">
        <v>304</v>
      </c>
      <c r="C94" s="54" t="s">
        <v>170</v>
      </c>
      <c r="D94" s="97" t="s">
        <v>368</v>
      </c>
      <c r="E94" s="70" t="s">
        <v>323</v>
      </c>
      <c r="F94" s="56"/>
      <c r="G94" s="54" t="s">
        <v>35</v>
      </c>
      <c r="H94" s="54"/>
      <c r="I94" s="57">
        <f t="shared" si="2"/>
        <v>463</v>
      </c>
      <c r="J94" s="55"/>
      <c r="K94" s="54"/>
      <c r="L94" s="58"/>
      <c r="M94" s="116" t="s">
        <v>523</v>
      </c>
      <c r="N94" s="117"/>
      <c r="O94" s="117"/>
      <c r="P94" s="118"/>
      <c r="Q94" s="58"/>
    </row>
    <row r="95" spans="1:17" s="38" customFormat="1" ht="15" x14ac:dyDescent="0.25">
      <c r="A95" s="63" t="s">
        <v>208</v>
      </c>
      <c r="B95" s="64" t="s">
        <v>305</v>
      </c>
      <c r="C95" s="64" t="s">
        <v>170</v>
      </c>
      <c r="D95" s="99" t="s">
        <v>369</v>
      </c>
      <c r="E95" s="64" t="s">
        <v>323</v>
      </c>
      <c r="F95" s="65"/>
      <c r="G95" s="66" t="s">
        <v>35</v>
      </c>
      <c r="H95" s="64"/>
      <c r="I95" s="67">
        <f t="shared" si="2"/>
        <v>463</v>
      </c>
      <c r="J95" s="83"/>
      <c r="K95" s="83"/>
      <c r="L95" s="68"/>
      <c r="M95" s="119" t="s">
        <v>523</v>
      </c>
      <c r="N95" s="120"/>
      <c r="O95" s="120"/>
      <c r="P95" s="121"/>
      <c r="Q95" s="58"/>
    </row>
    <row r="96" spans="1:17" s="38" customFormat="1" ht="15" x14ac:dyDescent="0.25">
      <c r="A96" s="69" t="s">
        <v>209</v>
      </c>
      <c r="B96" s="70" t="s">
        <v>306</v>
      </c>
      <c r="C96" s="70" t="s">
        <v>170</v>
      </c>
      <c r="D96" s="96" t="s">
        <v>366</v>
      </c>
      <c r="E96" s="70" t="s">
        <v>323</v>
      </c>
      <c r="F96" s="71"/>
      <c r="G96" s="70" t="s">
        <v>35</v>
      </c>
      <c r="H96" s="70"/>
      <c r="I96" s="88">
        <f t="shared" si="2"/>
        <v>463</v>
      </c>
      <c r="J96" s="75"/>
      <c r="K96" s="75"/>
      <c r="L96" s="74"/>
      <c r="M96" s="116" t="s">
        <v>523</v>
      </c>
      <c r="N96" s="117"/>
      <c r="O96" s="117"/>
      <c r="P96" s="118"/>
      <c r="Q96" s="58"/>
    </row>
    <row r="97" spans="1:17" s="38" customFormat="1" ht="15" x14ac:dyDescent="0.25">
      <c r="A97" s="76" t="s">
        <v>210</v>
      </c>
      <c r="B97" s="77" t="s">
        <v>307</v>
      </c>
      <c r="C97" s="77" t="s">
        <v>170</v>
      </c>
      <c r="D97" s="100" t="s">
        <v>370</v>
      </c>
      <c r="E97" s="77" t="s">
        <v>323</v>
      </c>
      <c r="F97" s="78"/>
      <c r="G97" s="77" t="s">
        <v>35</v>
      </c>
      <c r="H97" s="77"/>
      <c r="I97" s="79">
        <f t="shared" si="2"/>
        <v>463</v>
      </c>
      <c r="J97" s="80"/>
      <c r="K97" s="80"/>
      <c r="L97" s="81"/>
      <c r="M97" s="119" t="s">
        <v>523</v>
      </c>
      <c r="N97" s="120"/>
      <c r="O97" s="120"/>
      <c r="P97" s="121"/>
      <c r="Q97" s="58"/>
    </row>
    <row r="98" spans="1:17" s="38" customFormat="1" ht="15" x14ac:dyDescent="0.25">
      <c r="A98" s="69" t="s">
        <v>211</v>
      </c>
      <c r="B98" s="70" t="s">
        <v>308</v>
      </c>
      <c r="C98" s="70" t="s">
        <v>170</v>
      </c>
      <c r="D98" s="96" t="s">
        <v>371</v>
      </c>
      <c r="E98" s="70" t="s">
        <v>323</v>
      </c>
      <c r="F98" s="71"/>
      <c r="G98" s="70" t="s">
        <v>35</v>
      </c>
      <c r="H98" s="70"/>
      <c r="I98" s="88">
        <f t="shared" si="2"/>
        <v>463</v>
      </c>
      <c r="J98" s="75"/>
      <c r="K98" s="75"/>
      <c r="L98" s="74"/>
      <c r="M98" s="116" t="s">
        <v>523</v>
      </c>
      <c r="N98" s="117"/>
      <c r="O98" s="117"/>
      <c r="P98" s="118"/>
      <c r="Q98" s="58"/>
    </row>
    <row r="99" spans="1:17" s="38" customFormat="1" ht="15" x14ac:dyDescent="0.25">
      <c r="A99" s="76" t="s">
        <v>212</v>
      </c>
      <c r="B99" s="77" t="s">
        <v>309</v>
      </c>
      <c r="C99" s="77" t="s">
        <v>170</v>
      </c>
      <c r="D99" s="100" t="s">
        <v>372</v>
      </c>
      <c r="E99" s="77" t="s">
        <v>323</v>
      </c>
      <c r="F99" s="78"/>
      <c r="G99" s="77" t="s">
        <v>35</v>
      </c>
      <c r="H99" s="77"/>
      <c r="I99" s="79">
        <f t="shared" si="2"/>
        <v>463</v>
      </c>
      <c r="J99" s="80"/>
      <c r="K99" s="80"/>
      <c r="L99" s="81"/>
      <c r="M99" s="119" t="s">
        <v>523</v>
      </c>
      <c r="N99" s="120"/>
      <c r="O99" s="120"/>
      <c r="P99" s="121"/>
      <c r="Q99" s="58"/>
    </row>
    <row r="100" spans="1:17" s="38" customFormat="1" ht="15" x14ac:dyDescent="0.25">
      <c r="A100" s="69" t="s">
        <v>213</v>
      </c>
      <c r="B100" s="70" t="s">
        <v>310</v>
      </c>
      <c r="C100" s="70" t="s">
        <v>170</v>
      </c>
      <c r="D100" s="96" t="s">
        <v>373</v>
      </c>
      <c r="E100" s="96" t="s">
        <v>323</v>
      </c>
      <c r="F100" s="71"/>
      <c r="G100" s="70" t="s">
        <v>35</v>
      </c>
      <c r="H100" s="70"/>
      <c r="I100" s="88">
        <f t="shared" si="2"/>
        <v>463</v>
      </c>
      <c r="J100" s="75"/>
      <c r="K100" s="75"/>
      <c r="L100" s="74"/>
      <c r="M100" s="116" t="s">
        <v>523</v>
      </c>
      <c r="N100" s="117"/>
      <c r="O100" s="117"/>
      <c r="P100" s="118"/>
      <c r="Q100" s="58"/>
    </row>
    <row r="101" spans="1:17" s="38" customFormat="1" ht="15" x14ac:dyDescent="0.25">
      <c r="A101" s="76" t="s">
        <v>214</v>
      </c>
      <c r="B101" s="77" t="s">
        <v>311</v>
      </c>
      <c r="C101" s="77" t="s">
        <v>170</v>
      </c>
      <c r="D101" s="100" t="s">
        <v>374</v>
      </c>
      <c r="E101" s="77" t="s">
        <v>323</v>
      </c>
      <c r="F101" s="78"/>
      <c r="G101" s="77" t="s">
        <v>35</v>
      </c>
      <c r="H101" s="77"/>
      <c r="I101" s="79">
        <f t="shared" si="2"/>
        <v>463</v>
      </c>
      <c r="J101" s="80"/>
      <c r="K101" s="80"/>
      <c r="L101" s="81"/>
      <c r="M101" s="119" t="s">
        <v>523</v>
      </c>
      <c r="N101" s="120"/>
      <c r="O101" s="120"/>
      <c r="P101" s="121"/>
      <c r="Q101" s="58"/>
    </row>
    <row r="102" spans="1:17" s="38" customFormat="1" ht="15" x14ac:dyDescent="0.25">
      <c r="A102" s="69" t="s">
        <v>215</v>
      </c>
      <c r="B102" s="70" t="s">
        <v>312</v>
      </c>
      <c r="C102" s="70" t="s">
        <v>170</v>
      </c>
      <c r="D102" s="96" t="s">
        <v>342</v>
      </c>
      <c r="E102" s="70" t="s">
        <v>323</v>
      </c>
      <c r="F102" s="71"/>
      <c r="G102" s="70" t="s">
        <v>35</v>
      </c>
      <c r="H102" s="70"/>
      <c r="I102" s="88">
        <f t="shared" si="2"/>
        <v>463</v>
      </c>
      <c r="J102" s="75"/>
      <c r="K102" s="75"/>
      <c r="L102" s="74"/>
      <c r="M102" s="116" t="s">
        <v>523</v>
      </c>
      <c r="N102" s="117"/>
      <c r="O102" s="117"/>
      <c r="P102" s="118"/>
      <c r="Q102" s="58"/>
    </row>
    <row r="103" spans="1:17" s="38" customFormat="1" ht="15" x14ac:dyDescent="0.25">
      <c r="A103" s="76" t="s">
        <v>216</v>
      </c>
      <c r="B103" s="77" t="s">
        <v>313</v>
      </c>
      <c r="C103" s="100" t="s">
        <v>170</v>
      </c>
      <c r="D103" s="100" t="s">
        <v>375</v>
      </c>
      <c r="E103" s="77" t="s">
        <v>323</v>
      </c>
      <c r="F103" s="78"/>
      <c r="G103" s="77" t="s">
        <v>35</v>
      </c>
      <c r="H103" s="77"/>
      <c r="I103" s="79">
        <f t="shared" si="2"/>
        <v>463</v>
      </c>
      <c r="J103" s="80"/>
      <c r="K103" s="80"/>
      <c r="L103" s="81"/>
      <c r="M103" s="119" t="s">
        <v>523</v>
      </c>
      <c r="N103" s="120"/>
      <c r="O103" s="120"/>
      <c r="P103" s="121"/>
      <c r="Q103" s="58"/>
    </row>
    <row r="104" spans="1:17" s="38" customFormat="1" ht="15" x14ac:dyDescent="0.25">
      <c r="A104" s="69" t="s">
        <v>217</v>
      </c>
      <c r="B104" s="70" t="s">
        <v>314</v>
      </c>
      <c r="C104" s="70" t="s">
        <v>170</v>
      </c>
      <c r="D104" s="96" t="s">
        <v>376</v>
      </c>
      <c r="E104" s="70" t="s">
        <v>323</v>
      </c>
      <c r="F104" s="71"/>
      <c r="G104" s="70" t="s">
        <v>35</v>
      </c>
      <c r="H104" s="70"/>
      <c r="I104" s="74">
        <f t="shared" si="2"/>
        <v>463</v>
      </c>
      <c r="J104" s="75"/>
      <c r="K104" s="75"/>
      <c r="L104" s="74"/>
      <c r="M104" s="116" t="s">
        <v>523</v>
      </c>
      <c r="N104" s="117"/>
      <c r="O104" s="117"/>
      <c r="P104" s="118"/>
      <c r="Q104" s="58"/>
    </row>
    <row r="105" spans="1:17" s="38" customFormat="1" ht="15" x14ac:dyDescent="0.25">
      <c r="A105" s="63" t="s">
        <v>218</v>
      </c>
      <c r="B105" s="64" t="s">
        <v>315</v>
      </c>
      <c r="C105" s="64" t="s">
        <v>170</v>
      </c>
      <c r="D105" s="99" t="s">
        <v>377</v>
      </c>
      <c r="E105" s="64" t="s">
        <v>323</v>
      </c>
      <c r="F105" s="82"/>
      <c r="G105" s="64" t="s">
        <v>35</v>
      </c>
      <c r="H105" s="64"/>
      <c r="I105" s="68">
        <f t="shared" si="2"/>
        <v>463</v>
      </c>
      <c r="J105" s="83"/>
      <c r="K105" s="83"/>
      <c r="L105" s="68"/>
      <c r="M105" s="119" t="s">
        <v>523</v>
      </c>
      <c r="N105" s="120"/>
      <c r="O105" s="120"/>
      <c r="P105" s="121"/>
      <c r="Q105" s="58"/>
    </row>
    <row r="106" spans="1:17" s="38" customFormat="1" ht="15" x14ac:dyDescent="0.25">
      <c r="A106" s="69" t="s">
        <v>219</v>
      </c>
      <c r="B106" s="70" t="s">
        <v>316</v>
      </c>
      <c r="C106" s="70" t="s">
        <v>170</v>
      </c>
      <c r="D106" s="96" t="s">
        <v>378</v>
      </c>
      <c r="E106" s="70" t="s">
        <v>323</v>
      </c>
      <c r="F106" s="71"/>
      <c r="G106" s="70" t="s">
        <v>35</v>
      </c>
      <c r="H106" s="70"/>
      <c r="I106" s="74">
        <f t="shared" si="2"/>
        <v>463</v>
      </c>
      <c r="J106" s="75"/>
      <c r="K106" s="75"/>
      <c r="L106" s="74"/>
      <c r="M106" s="116" t="s">
        <v>523</v>
      </c>
      <c r="N106" s="117"/>
      <c r="O106" s="117"/>
      <c r="P106" s="118"/>
      <c r="Q106" s="58"/>
    </row>
    <row r="107" spans="1:17" s="38" customFormat="1" ht="15" x14ac:dyDescent="0.25">
      <c r="A107" s="63" t="s">
        <v>220</v>
      </c>
      <c r="B107" s="64" t="s">
        <v>317</v>
      </c>
      <c r="C107" s="64" t="s">
        <v>170</v>
      </c>
      <c r="D107" s="99" t="s">
        <v>52</v>
      </c>
      <c r="E107" s="64" t="s">
        <v>323</v>
      </c>
      <c r="F107" s="82"/>
      <c r="G107" s="64" t="s">
        <v>35</v>
      </c>
      <c r="H107" s="64"/>
      <c r="I107" s="68">
        <f t="shared" si="2"/>
        <v>463</v>
      </c>
      <c r="J107" s="83"/>
      <c r="K107" s="83"/>
      <c r="L107" s="68"/>
      <c r="M107" s="119" t="s">
        <v>523</v>
      </c>
      <c r="N107" s="120"/>
      <c r="O107" s="120"/>
      <c r="P107" s="121"/>
      <c r="Q107" s="58"/>
    </row>
    <row r="108" spans="1:17" s="38" customFormat="1" ht="15" x14ac:dyDescent="0.25">
      <c r="A108" s="69" t="s">
        <v>221</v>
      </c>
      <c r="B108" s="70" t="s">
        <v>318</v>
      </c>
      <c r="C108" s="70" t="s">
        <v>170</v>
      </c>
      <c r="D108" s="96" t="s">
        <v>377</v>
      </c>
      <c r="E108" s="70" t="s">
        <v>323</v>
      </c>
      <c r="F108" s="71"/>
      <c r="G108" s="70" t="s">
        <v>35</v>
      </c>
      <c r="H108" s="70"/>
      <c r="I108" s="74">
        <f t="shared" si="2"/>
        <v>463</v>
      </c>
      <c r="J108" s="75"/>
      <c r="K108" s="75"/>
      <c r="L108" s="74"/>
      <c r="M108" s="116" t="s">
        <v>523</v>
      </c>
      <c r="N108" s="117"/>
      <c r="O108" s="117"/>
      <c r="P108" s="118"/>
      <c r="Q108" s="58"/>
    </row>
    <row r="109" spans="1:17" s="38" customFormat="1" ht="15" x14ac:dyDescent="0.25">
      <c r="A109" s="63" t="s">
        <v>222</v>
      </c>
      <c r="B109" s="64" t="s">
        <v>319</v>
      </c>
      <c r="C109" s="64" t="s">
        <v>170</v>
      </c>
      <c r="D109" s="99" t="s">
        <v>379</v>
      </c>
      <c r="E109" s="64" t="s">
        <v>323</v>
      </c>
      <c r="F109" s="82"/>
      <c r="G109" s="64" t="s">
        <v>35</v>
      </c>
      <c r="H109" s="64"/>
      <c r="I109" s="68">
        <f t="shared" si="2"/>
        <v>463</v>
      </c>
      <c r="J109" s="83"/>
      <c r="K109" s="83"/>
      <c r="L109" s="68"/>
      <c r="M109" s="119" t="s">
        <v>523</v>
      </c>
      <c r="N109" s="120"/>
      <c r="O109" s="120"/>
      <c r="P109" s="121"/>
      <c r="Q109" s="58"/>
    </row>
    <row r="110" spans="1:17" s="38" customFormat="1" ht="15" x14ac:dyDescent="0.25">
      <c r="A110" s="101" t="s">
        <v>223</v>
      </c>
      <c r="B110" s="96" t="s">
        <v>320</v>
      </c>
      <c r="C110" s="96" t="s">
        <v>170</v>
      </c>
      <c r="D110" s="96" t="s">
        <v>52</v>
      </c>
      <c r="E110" s="70" t="s">
        <v>323</v>
      </c>
      <c r="F110" s="71"/>
      <c r="G110" s="70" t="s">
        <v>35</v>
      </c>
      <c r="H110" s="70"/>
      <c r="I110" s="74">
        <f t="shared" si="2"/>
        <v>463</v>
      </c>
      <c r="J110" s="75"/>
      <c r="K110" s="75"/>
      <c r="L110" s="74"/>
      <c r="M110" s="116" t="s">
        <v>523</v>
      </c>
      <c r="N110" s="117"/>
      <c r="O110" s="117"/>
      <c r="P110" s="118"/>
      <c r="Q110" s="58"/>
    </row>
    <row r="111" spans="1:17" s="38" customFormat="1" ht="15" x14ac:dyDescent="0.25">
      <c r="A111" s="102" t="s">
        <v>224</v>
      </c>
      <c r="B111" s="64" t="s">
        <v>321</v>
      </c>
      <c r="C111" s="64" t="s">
        <v>170</v>
      </c>
      <c r="D111" s="99" t="s">
        <v>377</v>
      </c>
      <c r="E111" s="64" t="s">
        <v>323</v>
      </c>
      <c r="F111" s="82"/>
      <c r="G111" s="99" t="s">
        <v>35</v>
      </c>
      <c r="H111" s="64"/>
      <c r="I111" s="68">
        <f t="shared" si="2"/>
        <v>463</v>
      </c>
      <c r="J111" s="83"/>
      <c r="K111" s="83"/>
      <c r="L111" s="68"/>
      <c r="M111" s="119" t="s">
        <v>523</v>
      </c>
      <c r="N111" s="120"/>
      <c r="O111" s="120"/>
      <c r="P111" s="121"/>
      <c r="Q111" s="58"/>
    </row>
    <row r="112" spans="1:17" s="38" customFormat="1" ht="15" x14ac:dyDescent="0.25">
      <c r="A112" s="101" t="s">
        <v>225</v>
      </c>
      <c r="B112" s="70" t="s">
        <v>322</v>
      </c>
      <c r="C112" s="96" t="s">
        <v>170</v>
      </c>
      <c r="D112" s="96" t="s">
        <v>380</v>
      </c>
      <c r="E112" s="70" t="s">
        <v>323</v>
      </c>
      <c r="F112" s="71"/>
      <c r="G112" s="96" t="s">
        <v>35</v>
      </c>
      <c r="H112" s="70"/>
      <c r="I112" s="74">
        <f t="shared" si="2"/>
        <v>463</v>
      </c>
      <c r="J112" s="75"/>
      <c r="K112" s="75"/>
      <c r="L112" s="74"/>
      <c r="M112" s="116" t="s">
        <v>523</v>
      </c>
      <c r="N112" s="117"/>
      <c r="O112" s="117"/>
      <c r="P112" s="118"/>
      <c r="Q112" s="58"/>
    </row>
    <row r="113" spans="1:17" s="38" customFormat="1" ht="15" x14ac:dyDescent="0.25">
      <c r="A113" s="102" t="s">
        <v>113</v>
      </c>
      <c r="B113" s="64" t="s">
        <v>116</v>
      </c>
      <c r="C113" s="64" t="s">
        <v>170</v>
      </c>
      <c r="D113" s="99" t="s">
        <v>381</v>
      </c>
      <c r="E113" s="64" t="s">
        <v>109</v>
      </c>
      <c r="F113" s="82">
        <v>40805</v>
      </c>
      <c r="G113" s="99" t="s">
        <v>19</v>
      </c>
      <c r="H113" s="99" t="s">
        <v>520</v>
      </c>
      <c r="I113" s="68">
        <f t="shared" si="2"/>
        <v>463</v>
      </c>
      <c r="J113" s="83"/>
      <c r="K113" s="107" t="s">
        <v>521</v>
      </c>
      <c r="L113" s="108" t="s">
        <v>522</v>
      </c>
      <c r="M113" s="119" t="s">
        <v>531</v>
      </c>
      <c r="N113" s="120"/>
      <c r="O113" s="120"/>
      <c r="P113" s="121"/>
      <c r="Q113" s="58"/>
    </row>
    <row r="114" spans="1:17" s="38" customFormat="1" ht="15" x14ac:dyDescent="0.25">
      <c r="A114" s="69" t="s">
        <v>153</v>
      </c>
      <c r="B114" s="70" t="s">
        <v>382</v>
      </c>
      <c r="C114" s="96" t="s">
        <v>162</v>
      </c>
      <c r="D114" s="96" t="s">
        <v>383</v>
      </c>
      <c r="E114" s="70" t="s">
        <v>107</v>
      </c>
      <c r="F114" s="71">
        <v>41935</v>
      </c>
      <c r="G114" s="96" t="s">
        <v>3</v>
      </c>
      <c r="H114" s="96" t="s">
        <v>518</v>
      </c>
      <c r="I114" s="74">
        <f t="shared" si="2"/>
        <v>463</v>
      </c>
      <c r="J114" s="75"/>
      <c r="K114" s="105" t="s">
        <v>519</v>
      </c>
      <c r="L114" s="106" t="s">
        <v>363</v>
      </c>
      <c r="M114" s="122" t="s">
        <v>531</v>
      </c>
      <c r="N114" s="117"/>
      <c r="O114" s="117"/>
      <c r="P114" s="118"/>
      <c r="Q114" s="58"/>
    </row>
    <row r="115" spans="1:17" s="38" customFormat="1" ht="15" x14ac:dyDescent="0.25">
      <c r="A115" s="63" t="s">
        <v>386</v>
      </c>
      <c r="B115" s="64" t="s">
        <v>387</v>
      </c>
      <c r="C115" s="64" t="s">
        <v>170</v>
      </c>
      <c r="D115" s="99" t="s">
        <v>390</v>
      </c>
      <c r="E115" s="64" t="s">
        <v>107</v>
      </c>
      <c r="F115" s="82"/>
      <c r="G115" s="64" t="s">
        <v>35</v>
      </c>
      <c r="H115" s="64"/>
      <c r="I115" s="68">
        <f t="shared" si="2"/>
        <v>463</v>
      </c>
      <c r="J115" s="83"/>
      <c r="K115" s="83"/>
      <c r="L115" s="68"/>
      <c r="M115" s="119" t="s">
        <v>523</v>
      </c>
      <c r="N115" s="120"/>
      <c r="O115" s="120"/>
      <c r="P115" s="121"/>
      <c r="Q115" s="58"/>
    </row>
    <row r="116" spans="1:17" s="38" customFormat="1" ht="15" x14ac:dyDescent="0.25">
      <c r="A116" s="69" t="s">
        <v>384</v>
      </c>
      <c r="B116" s="70" t="s">
        <v>388</v>
      </c>
      <c r="C116" s="70" t="s">
        <v>170</v>
      </c>
      <c r="D116" s="96" t="s">
        <v>391</v>
      </c>
      <c r="E116" s="70" t="s">
        <v>107</v>
      </c>
      <c r="F116" s="71"/>
      <c r="G116" s="70" t="s">
        <v>35</v>
      </c>
      <c r="H116" s="70"/>
      <c r="I116" s="74">
        <f t="shared" si="2"/>
        <v>463</v>
      </c>
      <c r="J116" s="75"/>
      <c r="K116" s="75"/>
      <c r="L116" s="74"/>
      <c r="M116" s="116" t="s">
        <v>523</v>
      </c>
      <c r="N116" s="117"/>
      <c r="O116" s="117"/>
      <c r="P116" s="118"/>
      <c r="Q116" s="58"/>
    </row>
    <row r="117" spans="1:17" s="38" customFormat="1" ht="15" x14ac:dyDescent="0.25">
      <c r="A117" s="63" t="s">
        <v>385</v>
      </c>
      <c r="B117" s="64" t="s">
        <v>389</v>
      </c>
      <c r="C117" s="64" t="s">
        <v>170</v>
      </c>
      <c r="D117" s="99" t="s">
        <v>392</v>
      </c>
      <c r="E117" s="64" t="s">
        <v>107</v>
      </c>
      <c r="F117" s="82"/>
      <c r="G117" s="64" t="s">
        <v>35</v>
      </c>
      <c r="H117" s="64"/>
      <c r="I117" s="68">
        <f t="shared" si="2"/>
        <v>463</v>
      </c>
      <c r="J117" s="83"/>
      <c r="K117" s="83"/>
      <c r="L117" s="68"/>
      <c r="M117" s="119" t="s">
        <v>523</v>
      </c>
      <c r="N117" s="120"/>
      <c r="O117" s="120"/>
      <c r="P117" s="121"/>
      <c r="Q117" s="58"/>
    </row>
    <row r="118" spans="1:17" s="38" customFormat="1" ht="15" x14ac:dyDescent="0.25">
      <c r="A118" s="69" t="s">
        <v>393</v>
      </c>
      <c r="B118" s="70" t="s">
        <v>408</v>
      </c>
      <c r="C118" s="70" t="s">
        <v>156</v>
      </c>
      <c r="D118" s="96" t="s">
        <v>423</v>
      </c>
      <c r="E118" s="70" t="s">
        <v>323</v>
      </c>
      <c r="F118" s="71"/>
      <c r="G118" s="96" t="s">
        <v>35</v>
      </c>
      <c r="H118" s="70"/>
      <c r="I118" s="74">
        <f t="shared" si="2"/>
        <v>463</v>
      </c>
      <c r="J118" s="75"/>
      <c r="K118" s="75"/>
      <c r="L118" s="74"/>
      <c r="M118" s="116" t="s">
        <v>523</v>
      </c>
      <c r="N118" s="117"/>
      <c r="O118" s="117"/>
      <c r="P118" s="118"/>
      <c r="Q118" s="58"/>
    </row>
    <row r="119" spans="1:17" s="38" customFormat="1" ht="15" x14ac:dyDescent="0.25">
      <c r="A119" s="63" t="s">
        <v>394</v>
      </c>
      <c r="B119" s="64" t="s">
        <v>409</v>
      </c>
      <c r="C119" s="64" t="s">
        <v>161</v>
      </c>
      <c r="D119" s="99" t="s">
        <v>424</v>
      </c>
      <c r="E119" s="64" t="s">
        <v>323</v>
      </c>
      <c r="F119" s="82"/>
      <c r="G119" s="64" t="s">
        <v>35</v>
      </c>
      <c r="H119" s="64"/>
      <c r="I119" s="68">
        <f t="shared" si="2"/>
        <v>463</v>
      </c>
      <c r="J119" s="83"/>
      <c r="K119" s="83"/>
      <c r="L119" s="68"/>
      <c r="M119" s="119" t="s">
        <v>523</v>
      </c>
      <c r="N119" s="120"/>
      <c r="O119" s="120"/>
      <c r="P119" s="121"/>
      <c r="Q119" s="58"/>
    </row>
    <row r="120" spans="1:17" s="38" customFormat="1" ht="15" x14ac:dyDescent="0.25">
      <c r="A120" s="69" t="s">
        <v>395</v>
      </c>
      <c r="B120" s="70" t="s">
        <v>410</v>
      </c>
      <c r="C120" s="70" t="s">
        <v>155</v>
      </c>
      <c r="D120" s="96" t="s">
        <v>425</v>
      </c>
      <c r="E120" s="70" t="s">
        <v>323</v>
      </c>
      <c r="F120" s="71"/>
      <c r="G120" s="70" t="s">
        <v>35</v>
      </c>
      <c r="H120" s="70"/>
      <c r="I120" s="74">
        <f t="shared" si="2"/>
        <v>463</v>
      </c>
      <c r="J120" s="75"/>
      <c r="K120" s="75"/>
      <c r="L120" s="74"/>
      <c r="M120" s="116" t="s">
        <v>523</v>
      </c>
      <c r="N120" s="117"/>
      <c r="O120" s="117"/>
      <c r="P120" s="118"/>
      <c r="Q120" s="58"/>
    </row>
    <row r="121" spans="1:17" s="38" customFormat="1" ht="15" x14ac:dyDescent="0.25">
      <c r="A121" s="63" t="s">
        <v>396</v>
      </c>
      <c r="B121" s="64" t="s">
        <v>411</v>
      </c>
      <c r="C121" s="99" t="s">
        <v>155</v>
      </c>
      <c r="D121" s="99" t="s">
        <v>426</v>
      </c>
      <c r="E121" s="64" t="s">
        <v>323</v>
      </c>
      <c r="F121" s="82"/>
      <c r="G121" s="64" t="s">
        <v>35</v>
      </c>
      <c r="H121" s="64"/>
      <c r="I121" s="68">
        <f t="shared" si="2"/>
        <v>463</v>
      </c>
      <c r="J121" s="83"/>
      <c r="K121" s="83"/>
      <c r="L121" s="68"/>
      <c r="M121" s="119" t="s">
        <v>523</v>
      </c>
      <c r="N121" s="120"/>
      <c r="O121" s="120"/>
      <c r="P121" s="121"/>
      <c r="Q121" s="58"/>
    </row>
    <row r="122" spans="1:17" s="38" customFormat="1" ht="15" x14ac:dyDescent="0.25">
      <c r="A122" s="69" t="s">
        <v>397</v>
      </c>
      <c r="B122" s="70" t="s">
        <v>412</v>
      </c>
      <c r="C122" s="70" t="s">
        <v>161</v>
      </c>
      <c r="D122" s="96" t="s">
        <v>424</v>
      </c>
      <c r="E122" s="70" t="s">
        <v>323</v>
      </c>
      <c r="F122" s="71"/>
      <c r="G122" s="70" t="s">
        <v>35</v>
      </c>
      <c r="H122" s="70"/>
      <c r="I122" s="74">
        <f t="shared" si="2"/>
        <v>463</v>
      </c>
      <c r="J122" s="75"/>
      <c r="K122" s="75"/>
      <c r="L122" s="74"/>
      <c r="M122" s="116" t="s">
        <v>523</v>
      </c>
      <c r="N122" s="117"/>
      <c r="O122" s="117"/>
      <c r="P122" s="118"/>
      <c r="Q122" s="58"/>
    </row>
    <row r="123" spans="1:17" s="38" customFormat="1" ht="15" x14ac:dyDescent="0.25">
      <c r="A123" s="63" t="s">
        <v>398</v>
      </c>
      <c r="B123" s="64" t="s">
        <v>413</v>
      </c>
      <c r="C123" s="64" t="s">
        <v>157</v>
      </c>
      <c r="D123" s="99" t="s">
        <v>427</v>
      </c>
      <c r="E123" s="64" t="s">
        <v>323</v>
      </c>
      <c r="F123" s="82"/>
      <c r="G123" s="64" t="s">
        <v>35</v>
      </c>
      <c r="H123" s="64"/>
      <c r="I123" s="68">
        <f t="shared" si="2"/>
        <v>463</v>
      </c>
      <c r="J123" s="83"/>
      <c r="K123" s="83"/>
      <c r="L123" s="68"/>
      <c r="M123" s="119" t="s">
        <v>523</v>
      </c>
      <c r="N123" s="120"/>
      <c r="O123" s="120"/>
      <c r="P123" s="121"/>
      <c r="Q123" s="58"/>
    </row>
    <row r="124" spans="1:17" s="38" customFormat="1" ht="15" x14ac:dyDescent="0.25">
      <c r="A124" s="69" t="s">
        <v>399</v>
      </c>
      <c r="B124" s="70" t="s">
        <v>414</v>
      </c>
      <c r="C124" s="70" t="s">
        <v>157</v>
      </c>
      <c r="D124" s="96" t="s">
        <v>427</v>
      </c>
      <c r="E124" s="70" t="s">
        <v>323</v>
      </c>
      <c r="F124" s="71"/>
      <c r="G124" s="70" t="s">
        <v>35</v>
      </c>
      <c r="H124" s="70"/>
      <c r="I124" s="74">
        <f t="shared" si="2"/>
        <v>463</v>
      </c>
      <c r="J124" s="75"/>
      <c r="K124" s="75"/>
      <c r="L124" s="74"/>
      <c r="M124" s="116" t="s">
        <v>523</v>
      </c>
      <c r="N124" s="117"/>
      <c r="O124" s="117"/>
      <c r="P124" s="118"/>
      <c r="Q124" s="58"/>
    </row>
    <row r="125" spans="1:17" s="38" customFormat="1" ht="15" x14ac:dyDescent="0.25">
      <c r="A125" s="63" t="s">
        <v>400</v>
      </c>
      <c r="B125" s="64" t="s">
        <v>415</v>
      </c>
      <c r="C125" s="64" t="s">
        <v>158</v>
      </c>
      <c r="D125" s="99" t="s">
        <v>428</v>
      </c>
      <c r="E125" s="64" t="s">
        <v>323</v>
      </c>
      <c r="F125" s="82"/>
      <c r="G125" s="64" t="s">
        <v>35</v>
      </c>
      <c r="H125" s="64"/>
      <c r="I125" s="68">
        <f t="shared" si="2"/>
        <v>463</v>
      </c>
      <c r="J125" s="83"/>
      <c r="K125" s="83"/>
      <c r="L125" s="68"/>
      <c r="M125" s="119" t="s">
        <v>523</v>
      </c>
      <c r="N125" s="120"/>
      <c r="O125" s="120"/>
      <c r="P125" s="121"/>
      <c r="Q125" s="58"/>
    </row>
    <row r="126" spans="1:17" s="38" customFormat="1" ht="15" x14ac:dyDescent="0.25">
      <c r="A126" s="69" t="s">
        <v>401</v>
      </c>
      <c r="B126" s="70" t="s">
        <v>416</v>
      </c>
      <c r="C126" s="70" t="s">
        <v>155</v>
      </c>
      <c r="D126" s="96" t="s">
        <v>429</v>
      </c>
      <c r="E126" s="70" t="s">
        <v>323</v>
      </c>
      <c r="F126" s="71"/>
      <c r="G126" s="70" t="s">
        <v>35</v>
      </c>
      <c r="H126" s="70"/>
      <c r="I126" s="74">
        <f t="shared" si="2"/>
        <v>463</v>
      </c>
      <c r="J126" s="75"/>
      <c r="K126" s="75"/>
      <c r="L126" s="74"/>
      <c r="M126" s="116" t="s">
        <v>523</v>
      </c>
      <c r="N126" s="117"/>
      <c r="O126" s="117"/>
      <c r="P126" s="118"/>
      <c r="Q126" s="58"/>
    </row>
    <row r="127" spans="1:17" s="38" customFormat="1" ht="15" x14ac:dyDescent="0.25">
      <c r="A127" s="63" t="s">
        <v>402</v>
      </c>
      <c r="B127" s="64" t="s">
        <v>417</v>
      </c>
      <c r="C127" s="64" t="s">
        <v>159</v>
      </c>
      <c r="D127" s="99" t="s">
        <v>430</v>
      </c>
      <c r="E127" s="64" t="s">
        <v>323</v>
      </c>
      <c r="F127" s="82"/>
      <c r="G127" s="64" t="s">
        <v>35</v>
      </c>
      <c r="H127" s="64"/>
      <c r="I127" s="68">
        <f t="shared" si="2"/>
        <v>463</v>
      </c>
      <c r="J127" s="83"/>
      <c r="K127" s="83"/>
      <c r="L127" s="68"/>
      <c r="M127" s="119" t="s">
        <v>523</v>
      </c>
      <c r="N127" s="120"/>
      <c r="O127" s="120"/>
      <c r="P127" s="121"/>
      <c r="Q127" s="58"/>
    </row>
    <row r="128" spans="1:17" s="38" customFormat="1" ht="15" x14ac:dyDescent="0.25">
      <c r="A128" s="88" t="s">
        <v>403</v>
      </c>
      <c r="B128" s="85" t="s">
        <v>418</v>
      </c>
      <c r="C128" s="85" t="s">
        <v>155</v>
      </c>
      <c r="D128" s="103" t="s">
        <v>429</v>
      </c>
      <c r="E128" s="85" t="s">
        <v>323</v>
      </c>
      <c r="F128" s="86"/>
      <c r="G128" s="85" t="s">
        <v>35</v>
      </c>
      <c r="H128" s="85"/>
      <c r="I128" s="87">
        <f t="shared" si="2"/>
        <v>463</v>
      </c>
      <c r="J128" s="87"/>
      <c r="K128" s="87"/>
      <c r="L128" s="87"/>
      <c r="M128" s="116" t="s">
        <v>523</v>
      </c>
      <c r="N128" s="117"/>
      <c r="O128" s="117"/>
      <c r="P128" s="118"/>
      <c r="Q128" s="58"/>
    </row>
    <row r="129" spans="1:17" s="38" customFormat="1" ht="15" x14ac:dyDescent="0.25">
      <c r="A129" s="91" t="s">
        <v>404</v>
      </c>
      <c r="B129" s="59" t="s">
        <v>419</v>
      </c>
      <c r="C129" s="59" t="s">
        <v>161</v>
      </c>
      <c r="D129" s="98" t="s">
        <v>431</v>
      </c>
      <c r="E129" s="59" t="s">
        <v>323</v>
      </c>
      <c r="F129" s="89"/>
      <c r="G129" s="59" t="s">
        <v>35</v>
      </c>
      <c r="H129" s="90"/>
      <c r="I129" s="59">
        <f t="shared" si="2"/>
        <v>463</v>
      </c>
      <c r="J129" s="59"/>
      <c r="K129" s="59"/>
      <c r="L129" s="59"/>
      <c r="M129" s="119" t="s">
        <v>523</v>
      </c>
      <c r="N129" s="120"/>
      <c r="O129" s="120"/>
      <c r="P129" s="121"/>
      <c r="Q129" s="58"/>
    </row>
    <row r="130" spans="1:17" s="38" customFormat="1" ht="15" x14ac:dyDescent="0.25">
      <c r="A130" s="69" t="s">
        <v>405</v>
      </c>
      <c r="B130" s="70" t="s">
        <v>420</v>
      </c>
      <c r="C130" s="70" t="s">
        <v>159</v>
      </c>
      <c r="D130" s="96" t="s">
        <v>430</v>
      </c>
      <c r="E130" s="70" t="s">
        <v>323</v>
      </c>
      <c r="F130" s="71"/>
      <c r="G130" s="70" t="s">
        <v>35</v>
      </c>
      <c r="H130" s="70"/>
      <c r="I130" s="74">
        <f t="shared" si="2"/>
        <v>463</v>
      </c>
      <c r="J130" s="75"/>
      <c r="K130" s="75"/>
      <c r="L130" s="74"/>
      <c r="M130" s="116" t="s">
        <v>523</v>
      </c>
      <c r="N130" s="117"/>
      <c r="O130" s="117"/>
      <c r="P130" s="118"/>
      <c r="Q130" s="58"/>
    </row>
    <row r="131" spans="1:17" s="38" customFormat="1" ht="15" x14ac:dyDescent="0.25">
      <c r="A131" s="63" t="s">
        <v>406</v>
      </c>
      <c r="B131" s="64" t="s">
        <v>421</v>
      </c>
      <c r="C131" s="64" t="s">
        <v>155</v>
      </c>
      <c r="D131" s="99" t="s">
        <v>432</v>
      </c>
      <c r="E131" s="64" t="s">
        <v>323</v>
      </c>
      <c r="F131" s="82"/>
      <c r="G131" s="64" t="s">
        <v>35</v>
      </c>
      <c r="H131" s="64"/>
      <c r="I131" s="68">
        <f t="shared" si="2"/>
        <v>463</v>
      </c>
      <c r="J131" s="83"/>
      <c r="K131" s="83"/>
      <c r="L131" s="68"/>
      <c r="M131" s="119" t="s">
        <v>523</v>
      </c>
      <c r="N131" s="120"/>
      <c r="O131" s="120"/>
      <c r="P131" s="121"/>
      <c r="Q131" s="58"/>
    </row>
    <row r="132" spans="1:17" s="38" customFormat="1" ht="15" x14ac:dyDescent="0.25">
      <c r="A132" s="53" t="s">
        <v>407</v>
      </c>
      <c r="B132" s="54" t="s">
        <v>422</v>
      </c>
      <c r="C132" s="70" t="s">
        <v>155</v>
      </c>
      <c r="D132" s="97" t="s">
        <v>425</v>
      </c>
      <c r="E132" s="70" t="s">
        <v>323</v>
      </c>
      <c r="F132" s="56"/>
      <c r="G132" s="54" t="s">
        <v>35</v>
      </c>
      <c r="H132" s="54"/>
      <c r="I132" s="57">
        <f t="shared" si="2"/>
        <v>463</v>
      </c>
      <c r="J132" s="55"/>
      <c r="K132" s="54"/>
      <c r="L132" s="58"/>
      <c r="M132" s="116" t="s">
        <v>523</v>
      </c>
      <c r="N132" s="117"/>
      <c r="O132" s="117"/>
      <c r="P132" s="118"/>
      <c r="Q132" s="58"/>
    </row>
    <row r="133" spans="1:17" s="38" customFormat="1" ht="15" x14ac:dyDescent="0.25">
      <c r="A133" s="58"/>
      <c r="B133" s="58"/>
      <c r="C133" s="58"/>
      <c r="D133" s="58"/>
      <c r="E133" s="58"/>
      <c r="F133" s="58"/>
      <c r="G133" s="58"/>
      <c r="H133" s="92"/>
      <c r="I133" s="58"/>
      <c r="J133" s="58"/>
      <c r="K133" s="58"/>
      <c r="L133" s="58"/>
      <c r="M133" s="58"/>
      <c r="N133" s="58"/>
      <c r="O133" s="58"/>
      <c r="P133" s="58"/>
      <c r="Q133" s="58"/>
    </row>
    <row r="134" spans="1:17" s="38" customFormat="1" ht="15" x14ac:dyDescent="0.25">
      <c r="A134" s="58"/>
      <c r="B134" s="58"/>
      <c r="C134" s="58"/>
      <c r="D134" s="58"/>
      <c r="E134" s="58"/>
      <c r="F134" s="58"/>
      <c r="G134" s="58"/>
      <c r="H134" s="92"/>
      <c r="I134" s="58"/>
      <c r="J134" s="58"/>
      <c r="K134" s="58"/>
      <c r="L134" s="58"/>
      <c r="M134" s="58"/>
      <c r="N134" s="58"/>
      <c r="O134" s="58"/>
      <c r="P134" s="58"/>
      <c r="Q134" s="58"/>
    </row>
    <row r="135" spans="1:17" s="38" customFormat="1" ht="15" x14ac:dyDescent="0.25">
      <c r="A135" s="58"/>
      <c r="B135" s="58"/>
      <c r="C135" s="58"/>
      <c r="D135" s="58"/>
      <c r="E135" s="58"/>
      <c r="F135" s="58"/>
      <c r="G135" s="58"/>
      <c r="H135" s="92"/>
      <c r="I135" s="58"/>
      <c r="J135" s="58"/>
      <c r="K135" s="58"/>
      <c r="L135" s="58"/>
      <c r="M135" s="58"/>
      <c r="N135" s="58"/>
      <c r="O135" s="58"/>
      <c r="P135" s="58"/>
      <c r="Q135" s="58"/>
    </row>
    <row r="136" spans="1:17" s="38" customFormat="1" ht="15" x14ac:dyDescent="0.25">
      <c r="A136" s="58"/>
      <c r="B136" s="58"/>
      <c r="C136" s="58"/>
      <c r="D136" s="58"/>
      <c r="E136" s="58"/>
      <c r="F136" s="58"/>
      <c r="G136" s="58"/>
      <c r="H136" s="92"/>
      <c r="I136" s="58"/>
      <c r="J136" s="58"/>
      <c r="K136" s="58"/>
      <c r="L136" s="58"/>
      <c r="M136" s="58"/>
      <c r="N136" s="58"/>
      <c r="O136" s="58"/>
      <c r="P136" s="58"/>
      <c r="Q136" s="58"/>
    </row>
    <row r="137" spans="1:17" s="38" customFormat="1" ht="15" x14ac:dyDescent="0.25">
      <c r="A137" s="58"/>
      <c r="B137" s="58"/>
      <c r="C137" s="58"/>
      <c r="D137" s="58"/>
      <c r="E137" s="58"/>
      <c r="F137" s="58"/>
      <c r="G137" s="58"/>
      <c r="H137" s="92"/>
      <c r="I137" s="58"/>
      <c r="J137" s="58"/>
      <c r="K137" s="58"/>
      <c r="L137" s="58"/>
      <c r="M137" s="58"/>
      <c r="N137" s="58"/>
      <c r="O137" s="58"/>
      <c r="P137" s="58"/>
      <c r="Q137" s="58"/>
    </row>
    <row r="138" spans="1:17" s="38" customFormat="1" ht="15" x14ac:dyDescent="0.25">
      <c r="A138" s="58"/>
      <c r="B138" s="58"/>
      <c r="C138" s="58"/>
      <c r="D138" s="58"/>
      <c r="E138" s="58"/>
      <c r="F138" s="58"/>
      <c r="G138" s="58"/>
      <c r="H138" s="92"/>
      <c r="I138" s="58"/>
      <c r="J138" s="58"/>
      <c r="K138" s="58"/>
      <c r="L138" s="58"/>
      <c r="M138" s="58"/>
      <c r="N138" s="58"/>
      <c r="O138" s="58"/>
      <c r="P138" s="58"/>
      <c r="Q138" s="58"/>
    </row>
    <row r="139" spans="1:17" s="38" customFormat="1" ht="15" x14ac:dyDescent="0.25">
      <c r="A139" s="58"/>
      <c r="B139" s="58"/>
      <c r="C139" s="58"/>
      <c r="D139" s="58"/>
      <c r="E139" s="58"/>
      <c r="F139" s="58"/>
      <c r="G139" s="58"/>
      <c r="H139" s="92"/>
      <c r="I139" s="58"/>
      <c r="J139" s="58"/>
      <c r="K139" s="58"/>
      <c r="L139" s="58"/>
      <c r="M139" s="58"/>
      <c r="N139" s="58"/>
      <c r="O139" s="58"/>
      <c r="P139" s="58"/>
      <c r="Q139" s="58"/>
    </row>
    <row r="140" spans="1:17" s="38" customFormat="1" ht="15" x14ac:dyDescent="0.25">
      <c r="A140" s="58"/>
      <c r="B140" s="58"/>
      <c r="C140" s="58"/>
      <c r="D140" s="58"/>
      <c r="E140" s="58"/>
      <c r="F140" s="58"/>
      <c r="G140" s="58"/>
      <c r="H140" s="92"/>
      <c r="I140" s="58"/>
      <c r="J140" s="58"/>
      <c r="K140" s="58"/>
      <c r="L140" s="58"/>
      <c r="M140" s="58"/>
      <c r="N140" s="58"/>
      <c r="O140" s="58"/>
      <c r="P140" s="58"/>
      <c r="Q140" s="58"/>
    </row>
  </sheetData>
  <mergeCells count="173">
    <mergeCell ref="O6:P6"/>
    <mergeCell ref="O4:P4"/>
    <mergeCell ref="A5:B5"/>
    <mergeCell ref="C5:E5"/>
    <mergeCell ref="F5:H5"/>
    <mergeCell ref="I5:L5"/>
    <mergeCell ref="M5:N5"/>
    <mergeCell ref="O5:P5"/>
    <mergeCell ref="D10:P10"/>
    <mergeCell ref="A10:C10"/>
    <mergeCell ref="A9:B9"/>
    <mergeCell ref="C9:E9"/>
    <mergeCell ref="I4:L4"/>
    <mergeCell ref="M4:N4"/>
    <mergeCell ref="A6:B6"/>
    <mergeCell ref="C6:E6"/>
    <mergeCell ref="F6:H6"/>
    <mergeCell ref="I6:L6"/>
    <mergeCell ref="M6:N6"/>
    <mergeCell ref="O9:P9"/>
    <mergeCell ref="F9:H9"/>
    <mergeCell ref="F8:H8"/>
    <mergeCell ref="F7:H7"/>
    <mergeCell ref="I9:L9"/>
    <mergeCell ref="M8:N8"/>
    <mergeCell ref="M7:N7"/>
    <mergeCell ref="M9:N9"/>
    <mergeCell ref="M50:P50"/>
    <mergeCell ref="M49:P49"/>
    <mergeCell ref="M48:P48"/>
    <mergeCell ref="M47:P47"/>
    <mergeCell ref="M46:P46"/>
    <mergeCell ref="M45:P45"/>
    <mergeCell ref="M44:P44"/>
    <mergeCell ref="M43:P43"/>
    <mergeCell ref="M42:P42"/>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3:N3"/>
    <mergeCell ref="M2:N2"/>
    <mergeCell ref="F3:H3"/>
    <mergeCell ref="F2:H2"/>
    <mergeCell ref="A8:B8"/>
    <mergeCell ref="A4:B4"/>
    <mergeCell ref="C4:E4"/>
    <mergeCell ref="F4:H4"/>
    <mergeCell ref="M71:P71"/>
    <mergeCell ref="M72:P72"/>
    <mergeCell ref="M73:P73"/>
    <mergeCell ref="A11:P11"/>
    <mergeCell ref="M12:P12"/>
    <mergeCell ref="M18:P18"/>
    <mergeCell ref="M30:P30"/>
    <mergeCell ref="M26:P26"/>
    <mergeCell ref="M40:P40"/>
    <mergeCell ref="M39:P39"/>
    <mergeCell ref="M38:P38"/>
    <mergeCell ref="M37:P37"/>
    <mergeCell ref="M36:P36"/>
    <mergeCell ref="M35:P35"/>
    <mergeCell ref="M32:P32"/>
    <mergeCell ref="M31:P31"/>
    <mergeCell ref="M41:P41"/>
    <mergeCell ref="M29:P29"/>
    <mergeCell ref="M28:P28"/>
    <mergeCell ref="M27:P27"/>
    <mergeCell ref="M85:P85"/>
    <mergeCell ref="M86:P86"/>
    <mergeCell ref="M87:P87"/>
    <mergeCell ref="M88:P88"/>
    <mergeCell ref="M84:P84"/>
    <mergeCell ref="M75:P75"/>
    <mergeCell ref="M76:P76"/>
    <mergeCell ref="M77:P77"/>
    <mergeCell ref="M78:P78"/>
    <mergeCell ref="M79:P79"/>
    <mergeCell ref="M89:P89"/>
    <mergeCell ref="M80:P80"/>
    <mergeCell ref="M81:P81"/>
    <mergeCell ref="M82:P82"/>
    <mergeCell ref="M83:P83"/>
    <mergeCell ref="M52:P52"/>
    <mergeCell ref="M113:P113"/>
    <mergeCell ref="M33:P33"/>
    <mergeCell ref="M66:P66"/>
    <mergeCell ref="M67:P67"/>
    <mergeCell ref="M68:P68"/>
    <mergeCell ref="M69:P69"/>
    <mergeCell ref="M70:P70"/>
    <mergeCell ref="M58:P58"/>
    <mergeCell ref="M96:P96"/>
    <mergeCell ref="M107:P107"/>
    <mergeCell ref="M108:P108"/>
    <mergeCell ref="M109:P109"/>
    <mergeCell ref="M110:P110"/>
    <mergeCell ref="M111:P111"/>
    <mergeCell ref="M90:P90"/>
    <mergeCell ref="M91:P91"/>
    <mergeCell ref="M106:P106"/>
    <mergeCell ref="M104:P104"/>
    <mergeCell ref="M54:P54"/>
    <mergeCell ref="M55:P55"/>
    <mergeCell ref="M56:P56"/>
    <mergeCell ref="M57:P57"/>
    <mergeCell ref="M59:P59"/>
    <mergeCell ref="M61:P61"/>
    <mergeCell ref="M14:P14"/>
    <mergeCell ref="M13:P13"/>
    <mergeCell ref="M15:P15"/>
    <mergeCell ref="M16:P16"/>
    <mergeCell ref="M17:P17"/>
    <mergeCell ref="M19:P19"/>
    <mergeCell ref="M20:P20"/>
    <mergeCell ref="M21:P21"/>
    <mergeCell ref="M22:P22"/>
    <mergeCell ref="M23:P23"/>
    <mergeCell ref="M24:P24"/>
    <mergeCell ref="M25:P25"/>
    <mergeCell ref="M34:P34"/>
    <mergeCell ref="M51:P51"/>
    <mergeCell ref="M60:P60"/>
    <mergeCell ref="M53:P53"/>
    <mergeCell ref="M132:P132"/>
    <mergeCell ref="M62:P62"/>
    <mergeCell ref="M63:P63"/>
    <mergeCell ref="M64:P64"/>
    <mergeCell ref="M65:P65"/>
    <mergeCell ref="M74:P74"/>
    <mergeCell ref="M92:P92"/>
    <mergeCell ref="M93:P93"/>
    <mergeCell ref="M94:P94"/>
    <mergeCell ref="M95:P95"/>
    <mergeCell ref="M131:P131"/>
    <mergeCell ref="M130:P130"/>
    <mergeCell ref="M124:P124"/>
    <mergeCell ref="M125:P125"/>
    <mergeCell ref="M126:P126"/>
    <mergeCell ref="M127:P127"/>
    <mergeCell ref="M128:P128"/>
    <mergeCell ref="M119:P119"/>
    <mergeCell ref="M120:P120"/>
    <mergeCell ref="M121:P121"/>
    <mergeCell ref="M122:P122"/>
    <mergeCell ref="M123:P123"/>
    <mergeCell ref="M114:P114"/>
    <mergeCell ref="M115:P115"/>
    <mergeCell ref="M112:P112"/>
    <mergeCell ref="M97:P97"/>
    <mergeCell ref="M98:P98"/>
    <mergeCell ref="M99:P99"/>
    <mergeCell ref="M100:P100"/>
    <mergeCell ref="M101:P101"/>
    <mergeCell ref="M102:P102"/>
    <mergeCell ref="M103:P103"/>
    <mergeCell ref="M129:P129"/>
    <mergeCell ref="M116:P116"/>
    <mergeCell ref="M117:P117"/>
    <mergeCell ref="M118:P118"/>
    <mergeCell ref="M105:P105"/>
  </mergeCells>
  <hyperlinks>
    <hyperlink ref="D10" r:id="rId1" xr:uid="{00000000-0004-0000-0000-000000000000}"/>
  </hyperlinks>
  <printOptions horizontalCentered="1"/>
  <pageMargins left="0.71" right="0.71" top="0.71" bottom="0.71" header="0.5" footer="0.5"/>
  <pageSetup paperSize="3" scale="58"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2" t="s">
        <v>37</v>
      </c>
      <c r="B1" s="153"/>
      <c r="C1" s="153"/>
      <c r="D1" s="153"/>
      <c r="E1" s="153"/>
      <c r="F1" s="153"/>
      <c r="G1" s="153"/>
      <c r="H1" s="153"/>
      <c r="I1" s="153"/>
      <c r="J1" s="153"/>
      <c r="K1" s="153"/>
      <c r="L1" s="153"/>
      <c r="M1" s="153"/>
      <c r="N1" s="153"/>
      <c r="O1" s="153"/>
      <c r="P1" s="153"/>
    </row>
    <row r="2" spans="1:17" ht="15" customHeight="1" x14ac:dyDescent="0.3">
      <c r="A2" s="154"/>
      <c r="B2" s="154"/>
      <c r="C2" s="151" t="s">
        <v>38</v>
      </c>
      <c r="D2" s="151"/>
      <c r="E2" s="151"/>
      <c r="F2" s="151"/>
      <c r="G2" s="151"/>
      <c r="H2" s="151"/>
      <c r="I2" s="151" t="s">
        <v>38</v>
      </c>
      <c r="J2" s="151"/>
      <c r="K2" s="151"/>
      <c r="L2" s="151"/>
      <c r="M2" s="151"/>
      <c r="N2" s="151"/>
      <c r="O2" s="151" t="s">
        <v>38</v>
      </c>
      <c r="P2" s="151"/>
      <c r="Q2" s="13"/>
    </row>
    <row r="3" spans="1:17" ht="15" customHeight="1" x14ac:dyDescent="0.3">
      <c r="A3" s="151" t="s">
        <v>39</v>
      </c>
      <c r="B3" s="151"/>
      <c r="C3" s="151" t="s">
        <v>42</v>
      </c>
      <c r="D3" s="151"/>
      <c r="E3" s="151"/>
      <c r="F3" s="151" t="s">
        <v>39</v>
      </c>
      <c r="G3" s="151"/>
      <c r="H3" s="151"/>
      <c r="I3" s="151" t="s">
        <v>42</v>
      </c>
      <c r="J3" s="151"/>
      <c r="K3" s="151"/>
      <c r="L3" s="151"/>
      <c r="M3" s="151" t="s">
        <v>39</v>
      </c>
      <c r="N3" s="151"/>
      <c r="O3" s="151" t="s">
        <v>42</v>
      </c>
      <c r="P3" s="151"/>
      <c r="Q3" s="13"/>
    </row>
    <row r="4" spans="1:17" s="25" customFormat="1" ht="15" customHeight="1" x14ac:dyDescent="0.3">
      <c r="A4" s="155" t="s">
        <v>53</v>
      </c>
      <c r="B4" s="155"/>
      <c r="C4" s="156" t="s">
        <v>59</v>
      </c>
      <c r="D4" s="156"/>
      <c r="E4" s="156"/>
      <c r="F4" s="155" t="s">
        <v>56</v>
      </c>
      <c r="G4" s="155"/>
      <c r="H4" s="155"/>
      <c r="I4" s="155" t="s">
        <v>60</v>
      </c>
      <c r="J4" s="155"/>
      <c r="K4" s="155"/>
      <c r="L4" s="155"/>
      <c r="M4" s="151"/>
      <c r="N4" s="151"/>
      <c r="O4" s="151"/>
      <c r="P4" s="151"/>
    </row>
    <row r="5" spans="1:17" s="25" customFormat="1" ht="15" customHeight="1" x14ac:dyDescent="0.3">
      <c r="A5" s="155" t="s">
        <v>54</v>
      </c>
      <c r="B5" s="155"/>
      <c r="C5" s="156" t="s">
        <v>59</v>
      </c>
      <c r="D5" s="156"/>
      <c r="E5" s="156"/>
      <c r="F5" s="155" t="s">
        <v>57</v>
      </c>
      <c r="G5" s="155"/>
      <c r="H5" s="155"/>
      <c r="I5" s="155" t="s">
        <v>60</v>
      </c>
      <c r="J5" s="155"/>
      <c r="K5" s="155"/>
      <c r="L5" s="155"/>
      <c r="M5" s="151"/>
      <c r="N5" s="151"/>
      <c r="O5" s="151"/>
      <c r="P5" s="151"/>
    </row>
    <row r="6" spans="1:17" s="25" customFormat="1" ht="15" customHeight="1" x14ac:dyDescent="0.3">
      <c r="A6" s="182" t="s">
        <v>55</v>
      </c>
      <c r="B6" s="182"/>
      <c r="C6" s="183" t="s">
        <v>59</v>
      </c>
      <c r="D6" s="156"/>
      <c r="E6" s="156"/>
      <c r="F6" s="155" t="s">
        <v>58</v>
      </c>
      <c r="G6" s="155"/>
      <c r="H6" s="155"/>
      <c r="I6" s="155" t="s">
        <v>60</v>
      </c>
      <c r="J6" s="155"/>
      <c r="K6" s="155"/>
      <c r="L6" s="155"/>
      <c r="M6" s="151"/>
      <c r="N6" s="151"/>
      <c r="O6" s="151"/>
      <c r="P6" s="151"/>
    </row>
    <row r="7" spans="1:17" s="26" customFormat="1" ht="22.5" customHeight="1" x14ac:dyDescent="0.25">
      <c r="A7" s="179" t="s">
        <v>67</v>
      </c>
      <c r="B7" s="180"/>
      <c r="C7" s="181"/>
      <c r="D7" s="176" t="s">
        <v>77</v>
      </c>
      <c r="E7" s="177"/>
      <c r="F7" s="177"/>
      <c r="G7" s="177"/>
      <c r="H7" s="177"/>
      <c r="I7" s="177"/>
      <c r="J7" s="177"/>
      <c r="K7" s="177"/>
      <c r="L7" s="177"/>
      <c r="M7" s="177"/>
      <c r="N7" s="177"/>
      <c r="O7" s="177"/>
      <c r="P7" s="178"/>
    </row>
    <row r="8" spans="1:17" s="1" customFormat="1" ht="43.5" customHeight="1" x14ac:dyDescent="0.3">
      <c r="A8" s="166" t="s">
        <v>32</v>
      </c>
      <c r="B8" s="167"/>
      <c r="C8" s="167"/>
      <c r="D8" s="168"/>
      <c r="E8" s="168"/>
      <c r="F8" s="168"/>
      <c r="G8" s="168"/>
      <c r="H8" s="168"/>
      <c r="I8" s="168"/>
      <c r="J8" s="168"/>
      <c r="K8" s="168"/>
      <c r="L8" s="168"/>
      <c r="M8" s="168"/>
      <c r="N8" s="168"/>
      <c r="O8" s="168"/>
      <c r="P8" s="169"/>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84" t="s">
        <v>62</v>
      </c>
      <c r="N9" s="185"/>
      <c r="O9" s="185"/>
      <c r="P9" s="186"/>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73"/>
      <c r="N10" s="174"/>
      <c r="O10" s="174"/>
      <c r="P10" s="175"/>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70" t="s">
        <v>16</v>
      </c>
      <c r="N11" s="171"/>
      <c r="O11" s="171"/>
      <c r="P11" s="172"/>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60" t="s">
        <v>36</v>
      </c>
      <c r="N12" s="161"/>
      <c r="O12" s="161"/>
      <c r="P12" s="162"/>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63" t="s">
        <v>47</v>
      </c>
      <c r="N13" s="164"/>
      <c r="O13" s="164"/>
      <c r="P13" s="165"/>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60" t="s">
        <v>31</v>
      </c>
      <c r="N14" s="161"/>
      <c r="O14" s="161"/>
      <c r="P14" s="162"/>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57"/>
      <c r="N15" s="158"/>
      <c r="O15" s="158"/>
      <c r="P15" s="159"/>
    </row>
    <row r="16" spans="1:17" s="25" customFormat="1" ht="15" customHeight="1" x14ac:dyDescent="0.25">
      <c r="A16" s="30" t="s">
        <v>73</v>
      </c>
      <c r="B16" s="27" t="s">
        <v>74</v>
      </c>
      <c r="C16" s="27" t="s">
        <v>55</v>
      </c>
      <c r="D16" s="27" t="s">
        <v>75</v>
      </c>
      <c r="E16" s="27" t="s">
        <v>2</v>
      </c>
      <c r="F16" s="27"/>
      <c r="G16" s="27" t="s">
        <v>76</v>
      </c>
      <c r="H16" s="27"/>
      <c r="I16" s="29"/>
      <c r="J16" s="29"/>
      <c r="K16" s="30"/>
      <c r="L16" s="30"/>
      <c r="M16" s="173"/>
      <c r="N16" s="174"/>
      <c r="O16" s="174"/>
      <c r="P16" s="175"/>
    </row>
    <row r="17" spans="1:17" ht="15" customHeight="1" x14ac:dyDescent="0.25">
      <c r="A17" s="8"/>
      <c r="B17" s="15"/>
      <c r="C17" s="15"/>
      <c r="D17" s="15"/>
      <c r="E17" s="15"/>
      <c r="F17" s="15"/>
      <c r="G17" s="15"/>
      <c r="H17" s="15"/>
      <c r="I17" s="16"/>
      <c r="J17" s="16"/>
      <c r="K17" s="8"/>
      <c r="L17" s="8"/>
      <c r="M17" s="187"/>
      <c r="N17" s="188"/>
      <c r="O17" s="188"/>
      <c r="P17" s="189"/>
      <c r="Q17" s="13"/>
    </row>
    <row r="18" spans="1:17" ht="15" customHeight="1" x14ac:dyDescent="0.25">
      <c r="A18" s="6"/>
      <c r="B18" s="7"/>
      <c r="C18" s="7"/>
      <c r="D18" s="7"/>
      <c r="E18" s="7"/>
      <c r="F18" s="7"/>
      <c r="G18" s="7"/>
      <c r="H18" s="7"/>
      <c r="I18" s="14"/>
      <c r="J18" s="14"/>
      <c r="K18" s="6"/>
      <c r="L18" s="6"/>
      <c r="M18" s="190"/>
      <c r="N18" s="191"/>
      <c r="O18" s="191"/>
      <c r="P18" s="192"/>
      <c r="Q18" s="13"/>
    </row>
    <row r="19" spans="1:17" ht="15" customHeight="1" x14ac:dyDescent="0.25">
      <c r="A19" s="8"/>
      <c r="B19" s="15"/>
      <c r="C19" s="15"/>
      <c r="D19" s="15"/>
      <c r="E19" s="15"/>
      <c r="F19" s="15"/>
      <c r="G19" s="15"/>
      <c r="H19" s="15"/>
      <c r="I19" s="16"/>
      <c r="J19" s="16"/>
      <c r="K19" s="8"/>
      <c r="L19" s="8"/>
      <c r="M19" s="187"/>
      <c r="N19" s="188"/>
      <c r="O19" s="188"/>
      <c r="P19" s="189"/>
      <c r="Q19" s="13"/>
    </row>
    <row r="20" spans="1:17" ht="15" customHeight="1" x14ac:dyDescent="0.25">
      <c r="A20" s="6"/>
      <c r="B20" s="7"/>
      <c r="C20" s="7"/>
      <c r="D20" s="7"/>
      <c r="E20" s="7"/>
      <c r="F20" s="7"/>
      <c r="G20" s="7"/>
      <c r="H20" s="7"/>
      <c r="I20" s="14"/>
      <c r="J20" s="14"/>
      <c r="K20" s="6"/>
      <c r="L20" s="6"/>
      <c r="M20" s="190"/>
      <c r="N20" s="191"/>
      <c r="O20" s="191"/>
      <c r="P20" s="192"/>
      <c r="Q20" s="13"/>
    </row>
    <row r="21" spans="1:17" ht="15" customHeight="1" x14ac:dyDescent="0.25">
      <c r="A21" s="8"/>
      <c r="B21" s="15"/>
      <c r="C21" s="15"/>
      <c r="D21" s="15"/>
      <c r="E21" s="15"/>
      <c r="F21" s="15"/>
      <c r="G21" s="15"/>
      <c r="H21" s="15"/>
      <c r="I21" s="16"/>
      <c r="J21" s="16"/>
      <c r="K21" s="8"/>
      <c r="L21" s="8"/>
      <c r="M21" s="187"/>
      <c r="N21" s="188"/>
      <c r="O21" s="188"/>
      <c r="P21" s="189"/>
      <c r="Q21" s="13"/>
    </row>
    <row r="22" spans="1:17" ht="15" customHeight="1" x14ac:dyDescent="0.25">
      <c r="A22" s="6"/>
      <c r="B22" s="7"/>
      <c r="C22" s="7"/>
      <c r="D22" s="7"/>
      <c r="E22" s="7"/>
      <c r="F22" s="7"/>
      <c r="G22" s="7"/>
      <c r="H22" s="7"/>
      <c r="I22" s="14"/>
      <c r="J22" s="14"/>
      <c r="K22" s="6"/>
      <c r="L22" s="6"/>
      <c r="M22" s="190"/>
      <c r="N22" s="191"/>
      <c r="O22" s="191"/>
      <c r="P22" s="192"/>
      <c r="Q22" s="13"/>
    </row>
    <row r="23" spans="1:17" ht="15" customHeight="1" x14ac:dyDescent="0.25">
      <c r="A23" s="8"/>
      <c r="B23" s="15"/>
      <c r="C23" s="15"/>
      <c r="D23" s="15"/>
      <c r="E23" s="15"/>
      <c r="F23" s="15"/>
      <c r="G23" s="15"/>
      <c r="H23" s="15"/>
      <c r="I23" s="16"/>
      <c r="J23" s="16"/>
      <c r="K23" s="8"/>
      <c r="L23" s="8"/>
      <c r="M23" s="187"/>
      <c r="N23" s="188"/>
      <c r="O23" s="188"/>
      <c r="P23" s="189"/>
      <c r="Q23" s="13"/>
    </row>
    <row r="24" spans="1:17" ht="15" customHeight="1" x14ac:dyDescent="0.25">
      <c r="A24" s="6"/>
      <c r="B24" s="7"/>
      <c r="C24" s="7"/>
      <c r="D24" s="7"/>
      <c r="E24" s="7"/>
      <c r="F24" s="7"/>
      <c r="G24" s="7"/>
      <c r="H24" s="7"/>
      <c r="I24" s="14"/>
      <c r="J24" s="14"/>
      <c r="K24" s="6"/>
      <c r="L24" s="6"/>
      <c r="M24" s="190"/>
      <c r="N24" s="191"/>
      <c r="O24" s="191"/>
      <c r="P24" s="192"/>
      <c r="Q24" s="13"/>
    </row>
    <row r="25" spans="1:17" ht="15" customHeight="1" x14ac:dyDescent="0.25">
      <c r="A25" s="8"/>
      <c r="B25" s="15"/>
      <c r="C25" s="15"/>
      <c r="D25" s="15"/>
      <c r="E25" s="15"/>
      <c r="F25" s="15"/>
      <c r="G25" s="15"/>
      <c r="H25" s="15"/>
      <c r="I25" s="16"/>
      <c r="J25" s="16"/>
      <c r="K25" s="8"/>
      <c r="L25" s="8"/>
      <c r="M25" s="187"/>
      <c r="N25" s="188"/>
      <c r="O25" s="188"/>
      <c r="P25" s="189"/>
      <c r="Q25" s="13"/>
    </row>
    <row r="26" spans="1:17" ht="15" customHeight="1" x14ac:dyDescent="0.25">
      <c r="A26" s="6"/>
      <c r="B26" s="7"/>
      <c r="C26" s="7"/>
      <c r="D26" s="7"/>
      <c r="E26" s="7"/>
      <c r="F26" s="7"/>
      <c r="G26" s="7"/>
      <c r="H26" s="7"/>
      <c r="I26" s="14"/>
      <c r="J26" s="14"/>
      <c r="K26" s="6"/>
      <c r="L26" s="6"/>
      <c r="M26" s="190"/>
      <c r="N26" s="191"/>
      <c r="O26" s="191"/>
      <c r="P26" s="192"/>
      <c r="Q26" s="13"/>
    </row>
    <row r="27" spans="1:17" ht="15" customHeight="1" x14ac:dyDescent="0.25">
      <c r="A27" s="8"/>
      <c r="B27" s="15"/>
      <c r="C27" s="15"/>
      <c r="D27" s="15"/>
      <c r="E27" s="15"/>
      <c r="F27" s="15"/>
      <c r="G27" s="15"/>
      <c r="H27" s="15"/>
      <c r="I27" s="16"/>
      <c r="J27" s="16"/>
      <c r="K27" s="8"/>
      <c r="L27" s="8"/>
      <c r="M27" s="187"/>
      <c r="N27" s="188"/>
      <c r="O27" s="188"/>
      <c r="P27" s="189"/>
      <c r="Q27" s="13"/>
    </row>
    <row r="28" spans="1:17" ht="15" customHeight="1" x14ac:dyDescent="0.25">
      <c r="A28" s="6"/>
      <c r="B28" s="7"/>
      <c r="C28" s="7"/>
      <c r="D28" s="7"/>
      <c r="E28" s="7"/>
      <c r="F28" s="7"/>
      <c r="G28" s="7"/>
      <c r="H28" s="7"/>
      <c r="I28" s="14"/>
      <c r="J28" s="14"/>
      <c r="K28" s="6"/>
      <c r="L28" s="6"/>
      <c r="M28" s="190"/>
      <c r="N28" s="191"/>
      <c r="O28" s="191"/>
      <c r="P28" s="192"/>
      <c r="Q28" s="13"/>
    </row>
    <row r="29" spans="1:17" ht="15" customHeight="1" x14ac:dyDescent="0.25">
      <c r="A29" s="8"/>
      <c r="B29" s="15"/>
      <c r="C29" s="15"/>
      <c r="D29" s="15"/>
      <c r="E29" s="15"/>
      <c r="F29" s="15"/>
      <c r="G29" s="15"/>
      <c r="H29" s="15"/>
      <c r="I29" s="16"/>
      <c r="J29" s="16"/>
      <c r="K29" s="8"/>
      <c r="L29" s="8"/>
      <c r="M29" s="187"/>
      <c r="N29" s="188"/>
      <c r="O29" s="188"/>
      <c r="P29" s="189"/>
      <c r="Q29" s="13"/>
    </row>
    <row r="30" spans="1:17" ht="15" customHeight="1" x14ac:dyDescent="0.25">
      <c r="A30" s="6"/>
      <c r="B30" s="7"/>
      <c r="C30" s="7"/>
      <c r="D30" s="7"/>
      <c r="E30" s="7"/>
      <c r="F30" s="7"/>
      <c r="G30" s="7"/>
      <c r="H30" s="7"/>
      <c r="I30" s="14"/>
      <c r="J30" s="14"/>
      <c r="K30" s="6"/>
      <c r="L30" s="6"/>
      <c r="M30" s="190"/>
      <c r="N30" s="191"/>
      <c r="O30" s="191"/>
      <c r="P30" s="192"/>
      <c r="Q30" s="13"/>
    </row>
    <row r="31" spans="1:17" ht="15" customHeight="1" x14ac:dyDescent="0.25">
      <c r="A31" s="8"/>
      <c r="B31" s="15"/>
      <c r="C31" s="15"/>
      <c r="D31" s="15"/>
      <c r="E31" s="15"/>
      <c r="F31" s="15"/>
      <c r="G31" s="15"/>
      <c r="H31" s="15"/>
      <c r="I31" s="16"/>
      <c r="J31" s="16"/>
      <c r="K31" s="8"/>
      <c r="L31" s="8"/>
      <c r="M31" s="187"/>
      <c r="N31" s="188"/>
      <c r="O31" s="188"/>
      <c r="P31" s="189"/>
      <c r="Q31" s="13"/>
    </row>
    <row r="32" spans="1:17" ht="15" customHeight="1" x14ac:dyDescent="0.25">
      <c r="A32" s="6"/>
      <c r="B32" s="7"/>
      <c r="C32" s="7"/>
      <c r="D32" s="7"/>
      <c r="E32" s="7"/>
      <c r="F32" s="7"/>
      <c r="G32" s="7"/>
      <c r="H32" s="7"/>
      <c r="I32" s="14"/>
      <c r="J32" s="14"/>
      <c r="K32" s="6"/>
      <c r="L32" s="6"/>
      <c r="M32" s="190"/>
      <c r="N32" s="191"/>
      <c r="O32" s="191"/>
      <c r="P32" s="192"/>
      <c r="Q32" s="13"/>
    </row>
    <row r="33" spans="1:17" ht="15" customHeight="1" x14ac:dyDescent="0.25">
      <c r="A33" s="8"/>
      <c r="B33" s="15"/>
      <c r="C33" s="15"/>
      <c r="D33" s="15"/>
      <c r="E33" s="15"/>
      <c r="F33" s="15"/>
      <c r="G33" s="15"/>
      <c r="H33" s="15"/>
      <c r="I33" s="16"/>
      <c r="J33" s="16"/>
      <c r="K33" s="8"/>
      <c r="L33" s="8"/>
      <c r="M33" s="187"/>
      <c r="N33" s="188"/>
      <c r="O33" s="188"/>
      <c r="P33" s="189"/>
      <c r="Q33" s="13"/>
    </row>
    <row r="34" spans="1:17" ht="15" customHeight="1" x14ac:dyDescent="0.25">
      <c r="A34" s="6"/>
      <c r="B34" s="7"/>
      <c r="C34" s="7"/>
      <c r="D34" s="7"/>
      <c r="E34" s="7"/>
      <c r="F34" s="7"/>
      <c r="G34" s="7"/>
      <c r="H34" s="7"/>
      <c r="I34" s="14"/>
      <c r="J34" s="14"/>
      <c r="K34" s="6"/>
      <c r="L34" s="6"/>
      <c r="M34" s="190"/>
      <c r="N34" s="191"/>
      <c r="O34" s="191"/>
      <c r="P34" s="192"/>
      <c r="Q34" s="13"/>
    </row>
    <row r="35" spans="1:17" ht="15" customHeight="1" x14ac:dyDescent="0.25">
      <c r="A35" s="8"/>
      <c r="B35" s="15"/>
      <c r="C35" s="15"/>
      <c r="D35" s="15"/>
      <c r="E35" s="15"/>
      <c r="F35" s="15"/>
      <c r="G35" s="15"/>
      <c r="H35" s="15"/>
      <c r="I35" s="16"/>
      <c r="J35" s="16"/>
      <c r="K35" s="8"/>
      <c r="L35" s="8"/>
      <c r="M35" s="187"/>
      <c r="N35" s="188"/>
      <c r="O35" s="188"/>
      <c r="P35" s="189"/>
      <c r="Q35" s="13"/>
    </row>
    <row r="36" spans="1:17" ht="15" customHeight="1" x14ac:dyDescent="0.25">
      <c r="A36" s="6"/>
      <c r="B36" s="7"/>
      <c r="C36" s="7"/>
      <c r="D36" s="7"/>
      <c r="E36" s="7"/>
      <c r="F36" s="7"/>
      <c r="G36" s="7"/>
      <c r="H36" s="7"/>
      <c r="I36" s="14"/>
      <c r="J36" s="14"/>
      <c r="K36" s="6"/>
      <c r="L36" s="6"/>
      <c r="M36" s="190"/>
      <c r="N36" s="191"/>
      <c r="O36" s="191"/>
      <c r="P36" s="192"/>
      <c r="Q36" s="13"/>
    </row>
    <row r="37" spans="1:17" ht="15" customHeight="1" x14ac:dyDescent="0.25">
      <c r="A37" s="8"/>
      <c r="B37" s="15"/>
      <c r="C37" s="15"/>
      <c r="D37" s="15"/>
      <c r="E37" s="15"/>
      <c r="F37" s="15"/>
      <c r="G37" s="15"/>
      <c r="H37" s="15"/>
      <c r="I37" s="16"/>
      <c r="J37" s="16"/>
      <c r="K37" s="8"/>
      <c r="L37" s="8"/>
      <c r="M37" s="187"/>
      <c r="N37" s="188"/>
      <c r="O37" s="188"/>
      <c r="P37" s="189"/>
      <c r="Q37" s="13"/>
    </row>
    <row r="38" spans="1:17" ht="15" customHeight="1" x14ac:dyDescent="0.25">
      <c r="A38" s="6"/>
      <c r="B38" s="7"/>
      <c r="C38" s="7"/>
      <c r="D38" s="7"/>
      <c r="E38" s="7"/>
      <c r="F38" s="7"/>
      <c r="G38" s="7"/>
      <c r="H38" s="7"/>
      <c r="I38" s="14"/>
      <c r="J38" s="14"/>
      <c r="K38" s="6"/>
      <c r="L38" s="6"/>
      <c r="M38" s="190"/>
      <c r="N38" s="191"/>
      <c r="O38" s="191"/>
      <c r="P38" s="192"/>
      <c r="Q38" s="13"/>
    </row>
    <row r="39" spans="1:17" ht="15" customHeight="1" x14ac:dyDescent="0.25">
      <c r="A39" s="8"/>
      <c r="B39" s="15"/>
      <c r="C39" s="15"/>
      <c r="D39" s="15"/>
      <c r="E39" s="15"/>
      <c r="F39" s="15"/>
      <c r="G39" s="15"/>
      <c r="H39" s="15"/>
      <c r="I39" s="16"/>
      <c r="J39" s="16"/>
      <c r="K39" s="8"/>
      <c r="L39" s="8"/>
      <c r="M39" s="187"/>
      <c r="N39" s="188"/>
      <c r="O39" s="188"/>
      <c r="P39" s="189"/>
      <c r="Q39" s="13"/>
    </row>
    <row r="40" spans="1:17" ht="15" customHeight="1" x14ac:dyDescent="0.25">
      <c r="A40" s="6"/>
      <c r="B40" s="7"/>
      <c r="C40" s="7"/>
      <c r="D40" s="7"/>
      <c r="E40" s="7"/>
      <c r="F40" s="7"/>
      <c r="G40" s="7"/>
      <c r="H40" s="7"/>
      <c r="I40" s="14"/>
      <c r="J40" s="14"/>
      <c r="K40" s="6"/>
      <c r="L40" s="6"/>
      <c r="M40" s="190"/>
      <c r="N40" s="191"/>
      <c r="O40" s="191"/>
      <c r="P40" s="192"/>
      <c r="Q40" s="13"/>
    </row>
    <row r="41" spans="1:17" ht="15" customHeight="1" x14ac:dyDescent="0.25">
      <c r="A41" s="8"/>
      <c r="B41" s="15"/>
      <c r="C41" s="15"/>
      <c r="D41" s="15"/>
      <c r="E41" s="15"/>
      <c r="F41" s="15"/>
      <c r="G41" s="15"/>
      <c r="H41" s="15"/>
      <c r="I41" s="16"/>
      <c r="J41" s="16"/>
      <c r="K41" s="8"/>
      <c r="L41" s="8"/>
      <c r="M41" s="187"/>
      <c r="N41" s="188"/>
      <c r="O41" s="188"/>
      <c r="P41" s="189"/>
      <c r="Q41" s="13"/>
    </row>
    <row r="42" spans="1:17" ht="15" customHeight="1" x14ac:dyDescent="0.25">
      <c r="A42" s="6"/>
      <c r="B42" s="7"/>
      <c r="C42" s="7"/>
      <c r="D42" s="7"/>
      <c r="E42" s="7"/>
      <c r="F42" s="7"/>
      <c r="G42" s="7"/>
      <c r="H42" s="7"/>
      <c r="I42" s="14"/>
      <c r="J42" s="14"/>
      <c r="K42" s="6"/>
      <c r="L42" s="6"/>
      <c r="M42" s="190"/>
      <c r="N42" s="191"/>
      <c r="O42" s="191"/>
      <c r="P42" s="192"/>
      <c r="Q42" s="13"/>
    </row>
    <row r="43" spans="1:17" ht="15" customHeight="1" x14ac:dyDescent="0.25">
      <c r="A43" s="8"/>
      <c r="B43" s="15"/>
      <c r="C43" s="15"/>
      <c r="D43" s="15"/>
      <c r="E43" s="15"/>
      <c r="F43" s="15"/>
      <c r="G43" s="15"/>
      <c r="H43" s="15"/>
      <c r="I43" s="16"/>
      <c r="J43" s="16"/>
      <c r="K43" s="8"/>
      <c r="L43" s="8"/>
      <c r="M43" s="187"/>
      <c r="N43" s="188"/>
      <c r="O43" s="188"/>
      <c r="P43" s="189"/>
      <c r="Q43" s="13"/>
    </row>
    <row r="44" spans="1:17" x14ac:dyDescent="0.25">
      <c r="A44" s="6"/>
      <c r="B44" s="7"/>
      <c r="C44" s="7"/>
      <c r="D44" s="7"/>
      <c r="E44" s="7"/>
      <c r="F44" s="7"/>
      <c r="G44" s="7"/>
      <c r="H44" s="7"/>
      <c r="I44" s="14"/>
      <c r="J44" s="14"/>
      <c r="K44" s="6"/>
      <c r="L44" s="6"/>
      <c r="M44" s="190"/>
      <c r="N44" s="191"/>
      <c r="O44" s="191"/>
      <c r="P44" s="192"/>
      <c r="Q44" s="13"/>
    </row>
    <row r="45" spans="1:17" x14ac:dyDescent="0.25">
      <c r="A45" s="8"/>
      <c r="B45" s="15"/>
      <c r="C45" s="15"/>
      <c r="D45" s="15"/>
      <c r="E45" s="15"/>
      <c r="F45" s="15"/>
      <c r="G45" s="15"/>
      <c r="H45" s="15"/>
      <c r="I45" s="16"/>
      <c r="J45" s="16"/>
      <c r="K45" s="8"/>
      <c r="L45" s="8"/>
      <c r="M45" s="187"/>
      <c r="N45" s="188"/>
      <c r="O45" s="188"/>
      <c r="P45" s="189"/>
      <c r="Q45" s="13"/>
    </row>
    <row r="46" spans="1:17" x14ac:dyDescent="0.25">
      <c r="A46" s="6"/>
      <c r="B46" s="7"/>
      <c r="C46" s="7"/>
      <c r="D46" s="7"/>
      <c r="E46" s="7"/>
      <c r="F46" s="7"/>
      <c r="G46" s="7"/>
      <c r="H46" s="7"/>
      <c r="I46" s="14"/>
      <c r="J46" s="14"/>
      <c r="K46" s="6"/>
      <c r="L46" s="6"/>
      <c r="M46" s="190"/>
      <c r="N46" s="191"/>
      <c r="O46" s="191"/>
      <c r="P46" s="192"/>
      <c r="Q46" s="13"/>
    </row>
    <row r="47" spans="1:17" x14ac:dyDescent="0.25">
      <c r="A47" s="8"/>
      <c r="B47" s="15"/>
      <c r="C47" s="15"/>
      <c r="D47" s="15"/>
      <c r="E47" s="15"/>
      <c r="F47" s="15"/>
      <c r="G47" s="15"/>
      <c r="H47" s="15"/>
      <c r="I47" s="16"/>
      <c r="J47" s="16"/>
      <c r="K47" s="8"/>
      <c r="L47" s="8"/>
      <c r="M47" s="187"/>
      <c r="N47" s="188"/>
      <c r="O47" s="188"/>
      <c r="P47" s="189"/>
      <c r="Q47" s="13"/>
    </row>
    <row r="48" spans="1:17" x14ac:dyDescent="0.25">
      <c r="A48" s="6"/>
      <c r="B48" s="7"/>
      <c r="C48" s="7"/>
      <c r="D48" s="7"/>
      <c r="E48" s="7"/>
      <c r="F48" s="7"/>
      <c r="G48" s="7"/>
      <c r="H48" s="7"/>
      <c r="I48" s="14"/>
      <c r="J48" s="14"/>
      <c r="K48" s="6"/>
      <c r="L48" s="6"/>
      <c r="M48" s="190"/>
      <c r="N48" s="191"/>
      <c r="O48" s="191"/>
      <c r="P48" s="192"/>
      <c r="Q48" s="13"/>
    </row>
    <row r="49" spans="1:17" x14ac:dyDescent="0.25">
      <c r="A49" s="8"/>
      <c r="B49" s="15"/>
      <c r="C49" s="15"/>
      <c r="D49" s="15"/>
      <c r="E49" s="15"/>
      <c r="F49" s="15"/>
      <c r="G49" s="15"/>
      <c r="H49" s="15"/>
      <c r="I49" s="16"/>
      <c r="J49" s="16"/>
      <c r="K49" s="8"/>
      <c r="L49" s="8"/>
      <c r="M49" s="187"/>
      <c r="N49" s="188"/>
      <c r="O49" s="188"/>
      <c r="P49" s="189"/>
      <c r="Q49" s="13"/>
    </row>
    <row r="50" spans="1:17" x14ac:dyDescent="0.25">
      <c r="A50" s="6"/>
      <c r="B50" s="7"/>
      <c r="C50" s="7"/>
      <c r="D50" s="7"/>
      <c r="E50" s="7"/>
      <c r="F50" s="7"/>
      <c r="G50" s="7"/>
      <c r="H50" s="7"/>
      <c r="I50" s="14"/>
      <c r="J50" s="14"/>
      <c r="K50" s="6"/>
      <c r="L50" s="6"/>
      <c r="M50" s="190"/>
      <c r="N50" s="191"/>
      <c r="O50" s="191"/>
      <c r="P50" s="192"/>
      <c r="Q50" s="13"/>
    </row>
    <row r="51" spans="1:17" x14ac:dyDescent="0.25">
      <c r="A51" s="8"/>
      <c r="B51" s="15"/>
      <c r="C51" s="15"/>
      <c r="D51" s="15"/>
      <c r="E51" s="15"/>
      <c r="F51" s="15"/>
      <c r="G51" s="15"/>
      <c r="H51" s="15"/>
      <c r="I51" s="16"/>
      <c r="J51" s="16"/>
      <c r="K51" s="8"/>
      <c r="L51" s="8"/>
      <c r="M51" s="187"/>
      <c r="N51" s="188"/>
      <c r="O51" s="188"/>
      <c r="P51" s="189"/>
      <c r="Q51" s="13"/>
    </row>
    <row r="52" spans="1:17" x14ac:dyDescent="0.25">
      <c r="A52" s="6"/>
      <c r="B52" s="7"/>
      <c r="C52" s="7"/>
      <c r="D52" s="7"/>
      <c r="E52" s="7"/>
      <c r="F52" s="7"/>
      <c r="G52" s="7"/>
      <c r="H52" s="7"/>
      <c r="I52" s="14"/>
      <c r="J52" s="14"/>
      <c r="K52" s="6"/>
      <c r="L52" s="6"/>
      <c r="M52" s="190"/>
      <c r="N52" s="191"/>
      <c r="O52" s="191"/>
      <c r="P52" s="192"/>
      <c r="Q52" s="13"/>
    </row>
    <row r="53" spans="1:17" x14ac:dyDescent="0.25">
      <c r="A53" s="8"/>
      <c r="B53" s="15"/>
      <c r="C53" s="15"/>
      <c r="D53" s="15"/>
      <c r="E53" s="15"/>
      <c r="F53" s="15"/>
      <c r="G53" s="15"/>
      <c r="H53" s="15"/>
      <c r="I53" s="16"/>
      <c r="J53" s="16"/>
      <c r="K53" s="8"/>
      <c r="L53" s="8"/>
      <c r="M53" s="187"/>
      <c r="N53" s="188"/>
      <c r="O53" s="188"/>
      <c r="P53" s="189"/>
      <c r="Q53" s="13"/>
    </row>
    <row r="54" spans="1:17" x14ac:dyDescent="0.25">
      <c r="A54" s="6"/>
      <c r="B54" s="7"/>
      <c r="C54" s="7"/>
      <c r="D54" s="7"/>
      <c r="E54" s="7"/>
      <c r="F54" s="7"/>
      <c r="G54" s="7"/>
      <c r="H54" s="7"/>
      <c r="I54" s="14"/>
      <c r="J54" s="14"/>
      <c r="K54" s="6"/>
      <c r="L54" s="6"/>
      <c r="M54" s="190"/>
      <c r="N54" s="191"/>
      <c r="O54" s="191"/>
      <c r="P54" s="192"/>
      <c r="Q54" s="13"/>
    </row>
    <row r="55" spans="1:17" x14ac:dyDescent="0.25">
      <c r="A55" s="8"/>
      <c r="B55" s="15"/>
      <c r="C55" s="15"/>
      <c r="D55" s="15"/>
      <c r="E55" s="15"/>
      <c r="F55" s="15"/>
      <c r="G55" s="15"/>
      <c r="H55" s="15"/>
      <c r="I55" s="16"/>
      <c r="J55" s="16"/>
      <c r="K55" s="8"/>
      <c r="L55" s="8"/>
      <c r="M55" s="187"/>
      <c r="N55" s="188"/>
      <c r="O55" s="188"/>
      <c r="P55" s="189"/>
      <c r="Q55" s="13"/>
    </row>
    <row r="56" spans="1:17" x14ac:dyDescent="0.25">
      <c r="A56" s="6"/>
      <c r="B56" s="7"/>
      <c r="C56" s="7"/>
      <c r="D56" s="7"/>
      <c r="E56" s="7"/>
      <c r="F56" s="7"/>
      <c r="G56" s="7"/>
      <c r="H56" s="7"/>
      <c r="I56" s="14"/>
      <c r="J56" s="14"/>
      <c r="K56" s="6"/>
      <c r="L56" s="6"/>
      <c r="M56" s="190"/>
      <c r="N56" s="191"/>
      <c r="O56" s="191"/>
      <c r="P56" s="192"/>
      <c r="Q56" s="13"/>
    </row>
    <row r="57" spans="1:17" x14ac:dyDescent="0.25">
      <c r="A57" s="8"/>
      <c r="B57" s="15"/>
      <c r="C57" s="15"/>
      <c r="D57" s="15"/>
      <c r="E57" s="15"/>
      <c r="F57" s="15"/>
      <c r="G57" s="15"/>
      <c r="H57" s="15"/>
      <c r="I57" s="16"/>
      <c r="J57" s="16"/>
      <c r="K57" s="8"/>
      <c r="L57" s="8"/>
      <c r="M57" s="187"/>
      <c r="N57" s="188"/>
      <c r="O57" s="188"/>
      <c r="P57" s="189"/>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206" t="s">
        <v>96</v>
      </c>
      <c r="B1" s="207"/>
      <c r="C1" s="207"/>
      <c r="D1" s="207"/>
      <c r="E1" s="207"/>
      <c r="F1" s="207"/>
      <c r="G1" s="207"/>
      <c r="H1" s="207"/>
      <c r="I1" s="207"/>
      <c r="J1" s="207"/>
      <c r="K1" s="207"/>
      <c r="L1" s="207"/>
      <c r="M1" s="207"/>
      <c r="N1" s="207"/>
      <c r="O1" s="207"/>
      <c r="P1" s="208"/>
    </row>
    <row r="2" spans="1:17" s="1" customFormat="1" ht="30.75" customHeight="1" thickBot="1" x14ac:dyDescent="0.35">
      <c r="A2" s="206" t="s">
        <v>37</v>
      </c>
      <c r="B2" s="207"/>
      <c r="C2" s="207"/>
      <c r="D2" s="207"/>
      <c r="E2" s="207"/>
      <c r="F2" s="207"/>
      <c r="G2" s="207"/>
      <c r="H2" s="207"/>
      <c r="I2" s="207"/>
      <c r="J2" s="207"/>
      <c r="K2" s="207"/>
      <c r="L2" s="207"/>
      <c r="M2" s="207"/>
      <c r="N2" s="207"/>
      <c r="O2" s="207"/>
      <c r="P2" s="208"/>
    </row>
    <row r="3" spans="1:17" ht="70.5" customHeight="1" thickBot="1" x14ac:dyDescent="0.3">
      <c r="A3" s="11" t="s">
        <v>40</v>
      </c>
      <c r="B3" s="202" t="s">
        <v>93</v>
      </c>
      <c r="C3" s="203"/>
      <c r="D3" s="203"/>
      <c r="E3" s="203"/>
      <c r="F3" s="203"/>
      <c r="G3" s="203"/>
      <c r="H3" s="203"/>
      <c r="I3" s="203"/>
      <c r="J3" s="203"/>
      <c r="K3" s="203"/>
      <c r="L3" s="203"/>
      <c r="M3" s="203"/>
      <c r="N3" s="203"/>
      <c r="O3" s="203"/>
      <c r="P3" s="204"/>
      <c r="Q3" s="12"/>
    </row>
    <row r="4" spans="1:17" ht="26.25" customHeight="1" thickBot="1" x14ac:dyDescent="0.3">
      <c r="A4" s="10" t="s">
        <v>43</v>
      </c>
      <c r="B4" s="193" t="s">
        <v>41</v>
      </c>
      <c r="C4" s="194"/>
      <c r="D4" s="194"/>
      <c r="E4" s="194"/>
      <c r="F4" s="194"/>
      <c r="G4" s="194"/>
      <c r="H4" s="194"/>
      <c r="I4" s="194"/>
      <c r="J4" s="194"/>
      <c r="K4" s="194"/>
      <c r="L4" s="194"/>
      <c r="M4" s="194"/>
      <c r="N4" s="194"/>
      <c r="O4" s="194"/>
      <c r="P4" s="205"/>
    </row>
    <row r="5" spans="1:17" ht="42.75" customHeight="1" thickBot="1" x14ac:dyDescent="0.3">
      <c r="A5" s="22" t="s">
        <v>67</v>
      </c>
      <c r="B5" s="202" t="s">
        <v>83</v>
      </c>
      <c r="C5" s="203"/>
      <c r="D5" s="203"/>
      <c r="E5" s="203"/>
      <c r="F5" s="203"/>
      <c r="G5" s="203"/>
      <c r="H5" s="203"/>
      <c r="I5" s="203"/>
      <c r="J5" s="203"/>
      <c r="K5" s="203"/>
      <c r="L5" s="203"/>
      <c r="M5" s="203"/>
      <c r="N5" s="203"/>
      <c r="O5" s="203"/>
      <c r="P5" s="204"/>
    </row>
    <row r="6" spans="1:17" s="1" customFormat="1" ht="30.75" customHeight="1" thickBot="1" x14ac:dyDescent="0.35">
      <c r="A6" s="206" t="s">
        <v>32</v>
      </c>
      <c r="B6" s="207"/>
      <c r="C6" s="207"/>
      <c r="D6" s="207"/>
      <c r="E6" s="207"/>
      <c r="F6" s="207"/>
      <c r="G6" s="207"/>
      <c r="H6" s="207"/>
      <c r="I6" s="207"/>
      <c r="J6" s="207"/>
      <c r="K6" s="207"/>
      <c r="L6" s="207"/>
      <c r="M6" s="207"/>
      <c r="N6" s="207"/>
      <c r="O6" s="207"/>
      <c r="P6" s="208"/>
    </row>
    <row r="7" spans="1:17" ht="43.5" customHeight="1" thickBot="1" x14ac:dyDescent="0.3">
      <c r="A7" s="9" t="s">
        <v>65</v>
      </c>
      <c r="B7" s="193" t="s">
        <v>89</v>
      </c>
      <c r="C7" s="194"/>
      <c r="D7" s="194"/>
      <c r="E7" s="194"/>
      <c r="F7" s="194"/>
      <c r="G7" s="194"/>
      <c r="H7" s="194"/>
      <c r="I7" s="194"/>
      <c r="J7" s="194"/>
      <c r="K7" s="194"/>
      <c r="L7" s="194"/>
      <c r="M7" s="194"/>
      <c r="N7" s="194"/>
      <c r="O7" s="194"/>
      <c r="P7" s="205"/>
    </row>
    <row r="8" spans="1:17" ht="26.25" customHeight="1" thickBot="1" x14ac:dyDescent="0.3">
      <c r="A8" s="4" t="s">
        <v>63</v>
      </c>
      <c r="B8" s="202" t="s">
        <v>78</v>
      </c>
      <c r="C8" s="203"/>
      <c r="D8" s="203"/>
      <c r="E8" s="203"/>
      <c r="F8" s="203"/>
      <c r="G8" s="203"/>
      <c r="H8" s="203"/>
      <c r="I8" s="203"/>
      <c r="J8" s="203"/>
      <c r="K8" s="203"/>
      <c r="L8" s="203"/>
      <c r="M8" s="203"/>
      <c r="N8" s="203"/>
      <c r="O8" s="203"/>
      <c r="P8" s="204"/>
    </row>
    <row r="9" spans="1:17" ht="26.25" customHeight="1" thickBot="1" x14ac:dyDescent="0.3">
      <c r="A9" s="4" t="s">
        <v>61</v>
      </c>
      <c r="B9" s="193" t="s">
        <v>79</v>
      </c>
      <c r="C9" s="194"/>
      <c r="D9" s="194"/>
      <c r="E9" s="194"/>
      <c r="F9" s="194"/>
      <c r="G9" s="194"/>
      <c r="H9" s="194"/>
      <c r="I9" s="194"/>
      <c r="J9" s="194"/>
      <c r="K9" s="194"/>
      <c r="L9" s="194"/>
      <c r="M9" s="194"/>
      <c r="N9" s="194"/>
      <c r="O9" s="194"/>
      <c r="P9" s="205"/>
    </row>
    <row r="10" spans="1:17" ht="36.75" customHeight="1" thickBot="1" x14ac:dyDescent="0.3">
      <c r="A10" s="2" t="s">
        <v>68</v>
      </c>
      <c r="B10" s="202" t="s">
        <v>84</v>
      </c>
      <c r="C10" s="203"/>
      <c r="D10" s="203"/>
      <c r="E10" s="203"/>
      <c r="F10" s="203"/>
      <c r="G10" s="203"/>
      <c r="H10" s="203"/>
      <c r="I10" s="203"/>
      <c r="J10" s="203"/>
      <c r="K10" s="203"/>
      <c r="L10" s="203"/>
      <c r="M10" s="203"/>
      <c r="N10" s="203"/>
      <c r="O10" s="203"/>
      <c r="P10" s="204"/>
    </row>
    <row r="11" spans="1:17" ht="26.25" customHeight="1" thickBot="1" x14ac:dyDescent="0.3">
      <c r="A11" s="4" t="s">
        <v>64</v>
      </c>
      <c r="B11" s="193" t="s">
        <v>80</v>
      </c>
      <c r="C11" s="194"/>
      <c r="D11" s="194"/>
      <c r="E11" s="194"/>
      <c r="F11" s="194"/>
      <c r="G11" s="194"/>
      <c r="H11" s="194"/>
      <c r="I11" s="194"/>
      <c r="J11" s="194"/>
      <c r="K11" s="194"/>
      <c r="L11" s="194"/>
      <c r="M11" s="194"/>
      <c r="N11" s="194"/>
      <c r="O11" s="194"/>
      <c r="P11" s="205"/>
    </row>
    <row r="12" spans="1:17" ht="26.25" customHeight="1" thickBot="1" x14ac:dyDescent="0.3">
      <c r="A12" s="4" t="s">
        <v>69</v>
      </c>
      <c r="B12" s="202" t="s">
        <v>81</v>
      </c>
      <c r="C12" s="203"/>
      <c r="D12" s="203"/>
      <c r="E12" s="203"/>
      <c r="F12" s="203"/>
      <c r="G12" s="203"/>
      <c r="H12" s="203"/>
      <c r="I12" s="203"/>
      <c r="J12" s="203"/>
      <c r="K12" s="203"/>
      <c r="L12" s="203"/>
      <c r="M12" s="203"/>
      <c r="N12" s="203"/>
      <c r="O12" s="203"/>
      <c r="P12" s="204"/>
    </row>
    <row r="13" spans="1:17" ht="38.25" customHeight="1" thickBot="1" x14ac:dyDescent="0.3">
      <c r="A13" s="4" t="s">
        <v>70</v>
      </c>
      <c r="B13" s="193" t="s">
        <v>95</v>
      </c>
      <c r="C13" s="194"/>
      <c r="D13" s="194"/>
      <c r="E13" s="194"/>
      <c r="F13" s="194"/>
      <c r="G13" s="194"/>
      <c r="H13" s="194"/>
      <c r="I13" s="194"/>
      <c r="J13" s="194"/>
      <c r="K13" s="194"/>
      <c r="L13" s="194"/>
      <c r="M13" s="194"/>
      <c r="N13" s="194"/>
      <c r="O13" s="194"/>
      <c r="P13" s="205"/>
    </row>
    <row r="14" spans="1:17" ht="26.25" customHeight="1" thickBot="1" x14ac:dyDescent="0.3">
      <c r="A14" s="3" t="s">
        <v>71</v>
      </c>
      <c r="B14" s="202" t="s">
        <v>82</v>
      </c>
      <c r="C14" s="203"/>
      <c r="D14" s="203"/>
      <c r="E14" s="203"/>
      <c r="F14" s="203"/>
      <c r="G14" s="203"/>
      <c r="H14" s="203"/>
      <c r="I14" s="203"/>
      <c r="J14" s="203"/>
      <c r="K14" s="203"/>
      <c r="L14" s="203"/>
      <c r="M14" s="203"/>
      <c r="N14" s="203"/>
      <c r="O14" s="203"/>
      <c r="P14" s="204"/>
    </row>
    <row r="15" spans="1:17" ht="36.75" customHeight="1" thickBot="1" x14ac:dyDescent="0.3">
      <c r="A15" s="5" t="s">
        <v>91</v>
      </c>
      <c r="B15" s="193" t="s">
        <v>92</v>
      </c>
      <c r="C15" s="194"/>
      <c r="D15" s="194"/>
      <c r="E15" s="194"/>
      <c r="F15" s="194"/>
      <c r="G15" s="194"/>
      <c r="H15" s="194"/>
      <c r="I15" s="194"/>
      <c r="J15" s="194"/>
      <c r="K15" s="194"/>
      <c r="L15" s="194"/>
      <c r="M15" s="194"/>
      <c r="N15" s="194"/>
      <c r="O15" s="194"/>
      <c r="P15" s="205"/>
    </row>
    <row r="16" spans="1:17" ht="38.25" customHeight="1" thickBot="1" x14ac:dyDescent="0.3">
      <c r="A16" s="5" t="s">
        <v>90</v>
      </c>
      <c r="B16" s="202" t="s">
        <v>87</v>
      </c>
      <c r="C16" s="203"/>
      <c r="D16" s="203"/>
      <c r="E16" s="203"/>
      <c r="F16" s="203"/>
      <c r="G16" s="203"/>
      <c r="H16" s="203"/>
      <c r="I16" s="203"/>
      <c r="J16" s="203"/>
      <c r="K16" s="203"/>
      <c r="L16" s="203"/>
      <c r="M16" s="203"/>
      <c r="N16" s="203"/>
      <c r="O16" s="203"/>
      <c r="P16" s="204"/>
    </row>
    <row r="17" spans="1:16" ht="64.5" customHeight="1" thickBot="1" x14ac:dyDescent="0.3">
      <c r="A17" s="2" t="s">
        <v>66</v>
      </c>
      <c r="B17" s="193" t="s">
        <v>88</v>
      </c>
      <c r="C17" s="194"/>
      <c r="D17" s="194"/>
      <c r="E17" s="194"/>
      <c r="F17" s="194"/>
      <c r="G17" s="194"/>
      <c r="H17" s="194"/>
      <c r="I17" s="194"/>
      <c r="J17" s="194"/>
      <c r="K17" s="194"/>
      <c r="L17" s="194"/>
      <c r="M17" s="194"/>
      <c r="N17" s="194"/>
      <c r="O17" s="194"/>
      <c r="P17" s="205"/>
    </row>
    <row r="18" spans="1:16" ht="32.25" customHeight="1" thickBot="1" x14ac:dyDescent="0.3">
      <c r="A18" s="2" t="s">
        <v>72</v>
      </c>
      <c r="B18" s="202" t="s">
        <v>0</v>
      </c>
      <c r="C18" s="203"/>
      <c r="D18" s="203"/>
      <c r="E18" s="203"/>
      <c r="F18" s="203"/>
      <c r="G18" s="203"/>
      <c r="H18" s="203"/>
      <c r="I18" s="203"/>
      <c r="J18" s="203"/>
      <c r="K18" s="203"/>
      <c r="L18" s="203"/>
      <c r="M18" s="203"/>
      <c r="N18" s="203"/>
      <c r="O18" s="203"/>
      <c r="P18" s="204"/>
    </row>
    <row r="19" spans="1:16" ht="21.9" customHeight="1" x14ac:dyDescent="0.25">
      <c r="A19" s="199" t="s">
        <v>97</v>
      </c>
      <c r="B19" s="193" t="s">
        <v>100</v>
      </c>
      <c r="C19" s="194"/>
      <c r="D19" s="194"/>
      <c r="E19" s="194"/>
      <c r="F19" s="194"/>
      <c r="G19" s="194"/>
      <c r="H19" s="194"/>
      <c r="I19" s="194"/>
      <c r="J19" s="194"/>
      <c r="K19" s="194"/>
      <c r="L19" s="194"/>
      <c r="M19" s="194"/>
      <c r="N19" s="194"/>
      <c r="O19" s="194"/>
      <c r="P19" s="195"/>
    </row>
    <row r="20" spans="1:16" ht="21.9" customHeight="1" x14ac:dyDescent="0.25">
      <c r="A20" s="200"/>
      <c r="B20" s="193" t="s">
        <v>99</v>
      </c>
      <c r="C20" s="194"/>
      <c r="D20" s="194"/>
      <c r="E20" s="194"/>
      <c r="F20" s="194"/>
      <c r="G20" s="194"/>
      <c r="H20" s="194"/>
      <c r="I20" s="194"/>
      <c r="J20" s="194"/>
      <c r="K20" s="194"/>
      <c r="L20" s="194"/>
      <c r="M20" s="194"/>
      <c r="N20" s="194"/>
      <c r="O20" s="194"/>
      <c r="P20" s="195"/>
    </row>
    <row r="21" spans="1:16" ht="21.9" customHeight="1" x14ac:dyDescent="0.25">
      <c r="A21" s="200"/>
      <c r="B21" s="193" t="s">
        <v>101</v>
      </c>
      <c r="C21" s="194"/>
      <c r="D21" s="194"/>
      <c r="E21" s="194"/>
      <c r="F21" s="194"/>
      <c r="G21" s="194"/>
      <c r="H21" s="194"/>
      <c r="I21" s="194"/>
      <c r="J21" s="194"/>
      <c r="K21" s="194"/>
      <c r="L21" s="194"/>
      <c r="M21" s="194"/>
      <c r="N21" s="194"/>
      <c r="O21" s="194"/>
      <c r="P21" s="195"/>
    </row>
    <row r="22" spans="1:16" ht="21.9" customHeight="1" x14ac:dyDescent="0.25">
      <c r="A22" s="200"/>
      <c r="B22" s="193" t="s">
        <v>102</v>
      </c>
      <c r="C22" s="194"/>
      <c r="D22" s="194"/>
      <c r="E22" s="194"/>
      <c r="F22" s="194"/>
      <c r="G22" s="194"/>
      <c r="H22" s="194"/>
      <c r="I22" s="194"/>
      <c r="J22" s="194"/>
      <c r="K22" s="194"/>
      <c r="L22" s="194"/>
      <c r="M22" s="194"/>
      <c r="N22" s="194"/>
      <c r="O22" s="194"/>
      <c r="P22" s="195"/>
    </row>
    <row r="23" spans="1:16" ht="21.9" customHeight="1" thickBot="1" x14ac:dyDescent="0.3">
      <c r="A23" s="201"/>
      <c r="B23" s="196" t="s">
        <v>94</v>
      </c>
      <c r="C23" s="197"/>
      <c r="D23" s="197"/>
      <c r="E23" s="197"/>
      <c r="F23" s="197"/>
      <c r="G23" s="197"/>
      <c r="H23" s="197"/>
      <c r="I23" s="197"/>
      <c r="J23" s="197"/>
      <c r="K23" s="197"/>
      <c r="L23" s="197"/>
      <c r="M23" s="197"/>
      <c r="N23" s="197"/>
      <c r="O23" s="197"/>
      <c r="P23" s="198"/>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2020-02-24T14:27:05Z</dcterms:modified>
</cp:coreProperties>
</file>