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0326E532-F398-4473-9D55-07F9D5E7AA8F}" xr6:coauthVersionLast="41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13_24_Surveys" localSheetId="0">Data!$B$2:$G$77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D3FDA8-E96A-47E7-B8E2-6F7B56299DE7}" name="PA 13-24 Surveys" type="6" refreshedVersion="6" background="1" saveData="1">
    <textPr codePage="437" firstRow="3" sourceFile="C:\Users\mmireles\OneDrive - Scientific Drilling International, Inc\Desktop\GM 514-8\EOWR\GM 514-8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<sst xmlns="http://schemas.openxmlformats.org/spreadsheetml/2006/main" count="43" uniqueCount="39">
  <si>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</si>
  <si>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</si>
  <si>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</si>
  <si>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</si>
  <si>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</si>
  <si>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</si>
  <si>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</si>
  <si>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</si>
  <si>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</si>
  <si>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</si>
  <si>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</si>
  <si>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</si>
  <si>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</si>
  <si>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</si>
  <si>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</si>
  <si>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</si>
  <si>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</si>
  <si>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</si>
  <si>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</si>
  <si>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</si>
  <si>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</si>
  <si>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</si>
  <si>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</si>
  <si>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</si>
  <si>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</si>
  <si>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</si>
  <si>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</si>
  <si>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</si>
  <si>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</si>
  <si>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</si>
  <si>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</si>
  <si>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</si>
  <si>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</si>
  <si>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</si>
  <si>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</si>
  <si>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</si>
  <si>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NESW Sec 8 T7S R96W</t>
  </si>
  <si>
    <t>GM 514-8</t>
  </si>
  <si>
    <t>05-045-24094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</si>
</sst>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13-24 Surveys" connectionId="1" xr16:uid="{B9A902F7-75F4-42B1-BB5A-0FCBD3D7E01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8.28515625" style="12" bestFit="1" customWidth="1"/>
    <col min="7" max="7" width="7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120</v>
      </c>
      <c r="C3" s="5">
        <v>0.26</v>
      </c>
      <c r="D3" s="5">
        <v>326.77999999999997</v>
      </c>
      <c r="E3" s="5">
        <v>120</v>
      </c>
      <c r="F3" s="5">
        <v>0.23</v>
      </c>
      <c r="G3" s="12">
        <v>-0.15</v>
      </c>
      <c r="H3"/>
    </row>
    <row r="4" spans="1:8" ht="15.75" thickBot="1" x14ac:dyDescent="0.3">
      <c r="A4" s="1" t="s">
        <v>8</v>
      </c>
      <c r="B4" s="5">
        <v>212</v>
      </c>
      <c r="C4" s="5">
        <v>1.41</v>
      </c>
      <c r="D4" s="5">
        <v>178.77</v>
      </c>
      <c r="E4" s="5">
        <v>211.99</v>
      </c>
      <c r="F4" s="5">
        <v>-0.73</v>
      </c>
      <c r="G4" s="12">
        <v>-0.24</v>
      </c>
      <c r="H4"/>
    </row>
    <row r="5" spans="1:8" ht="15.75" thickBot="1" x14ac:dyDescent="0.3">
      <c r="A5" s="3">
        <v>96850</v>
      </c>
      <c r="B5" s="5">
        <v>303</v>
      </c>
      <c r="C5" s="5">
        <v>3.78</v>
      </c>
      <c r="D5" s="5">
        <v>180.26</v>
      </c>
      <c r="E5" s="5">
        <v>302.89</v>
      </c>
      <c r="F5" s="5">
        <v>-4.8499999999999996</v>
      </c>
      <c r="G5" s="12">
        <v>-0.23</v>
      </c>
      <c r="H5"/>
    </row>
    <row r="6" spans="1:8" ht="15.75" thickBot="1" x14ac:dyDescent="0.3">
      <c r="A6" s="1" t="s">
        <v>9</v>
      </c>
      <c r="B6" s="5">
        <v>395</v>
      </c>
      <c r="C6" s="5">
        <v>7.21</v>
      </c>
      <c r="D6" s="5">
        <v>190.9</v>
      </c>
      <c r="E6" s="5">
        <v>394.46</v>
      </c>
      <c r="F6" s="5">
        <v>-13.55</v>
      </c>
      <c r="G6" s="12">
        <v>-1.33</v>
      </c>
      <c r="H6"/>
    </row>
    <row r="7" spans="1:8" ht="15.75" thickBot="1" x14ac:dyDescent="0.3">
      <c r="A7" s="4" t="s">
        <v>37</v>
      </c>
      <c r="B7" s="5">
        <v>486</v>
      </c>
      <c r="C7" s="5">
        <v>10.38</v>
      </c>
      <c r="D7" s="5">
        <v>192.48</v>
      </c>
      <c r="E7" s="5">
        <v>484.38</v>
      </c>
      <c r="F7" s="5">
        <v>-27.17</v>
      </c>
      <c r="G7" s="12">
        <v>-4.1900000000000004</v>
      </c>
      <c r="H7"/>
    </row>
    <row r="8" spans="1:8" ht="15.75" thickBot="1" x14ac:dyDescent="0.3">
      <c r="A8" s="1" t="s">
        <v>12</v>
      </c>
      <c r="B8" s="5">
        <v>578</v>
      </c>
      <c r="C8" s="5">
        <v>13.81</v>
      </c>
      <c r="D8" s="5">
        <v>201.71</v>
      </c>
      <c r="E8" s="5">
        <v>574.33000000000004</v>
      </c>
      <c r="F8" s="5">
        <v>-45.47</v>
      </c>
      <c r="G8" s="12">
        <v>-10.039999999999999</v>
      </c>
      <c r="H8"/>
    </row>
    <row r="9" spans="1:8" ht="15.75" thickBot="1" x14ac:dyDescent="0.3">
      <c r="A9" s="4" t="s">
        <v>38</v>
      </c>
      <c r="B9" s="5">
        <v>669</v>
      </c>
      <c r="C9" s="5">
        <v>18.21</v>
      </c>
      <c r="D9" s="5">
        <v>199.86</v>
      </c>
      <c r="E9" s="5">
        <v>661.78</v>
      </c>
      <c r="F9" s="5">
        <v>-68.94</v>
      </c>
      <c r="G9" s="12">
        <v>-18.89</v>
      </c>
      <c r="H9"/>
    </row>
    <row r="10" spans="1:8" ht="15.75" thickBot="1" x14ac:dyDescent="0.3">
      <c r="A10" s="2" t="s">
        <v>11</v>
      </c>
      <c r="B10" s="5">
        <v>764</v>
      </c>
      <c r="C10" s="5">
        <v>22.7</v>
      </c>
      <c r="D10" s="5">
        <v>203.55</v>
      </c>
      <c r="E10" s="5">
        <v>750.77</v>
      </c>
      <c r="F10" s="5">
        <v>-99.73</v>
      </c>
      <c r="G10" s="12">
        <v>-31.27</v>
      </c>
      <c r="H10"/>
    </row>
    <row r="11" spans="1:8" ht="15.75" thickBot="1" x14ac:dyDescent="0.3">
      <c r="A11" s="9" t="s">
        <v>36</v>
      </c>
      <c r="B11" s="5">
        <v>838</v>
      </c>
      <c r="C11" s="5">
        <v>25.68</v>
      </c>
      <c r="D11" s="5">
        <v>201.18</v>
      </c>
      <c r="E11" s="5">
        <v>818.27</v>
      </c>
      <c r="F11" s="5">
        <v>-127.77</v>
      </c>
      <c r="G11" s="12">
        <v>-42.77</v>
      </c>
      <c r="H11"/>
    </row>
    <row r="12" spans="1:8" ht="15.75" thickBot="1" x14ac:dyDescent="0.3">
      <c r="A12" s="2" t="s">
        <v>10</v>
      </c>
      <c r="B12" s="5">
        <v>933</v>
      </c>
      <c r="C12" s="5">
        <v>28.29</v>
      </c>
      <c r="D12" s="5">
        <v>198.8</v>
      </c>
      <c r="E12" s="5">
        <v>902.92</v>
      </c>
      <c r="F12" s="5">
        <v>-168.29</v>
      </c>
      <c r="G12" s="12">
        <v>-57.46</v>
      </c>
      <c r="H12"/>
    </row>
    <row r="13" spans="1:8" ht="15.75" thickBot="1" x14ac:dyDescent="0.3">
      <c r="A13" s="8" t="s">
        <v>35</v>
      </c>
      <c r="B13" s="5">
        <v>960</v>
      </c>
      <c r="C13" s="5">
        <v>28.67</v>
      </c>
      <c r="D13" s="5">
        <v>199.68</v>
      </c>
      <c r="E13" s="5">
        <v>926.65</v>
      </c>
      <c r="F13" s="5">
        <v>-180.44</v>
      </c>
      <c r="G13" s="12">
        <v>-61.71</v>
      </c>
      <c r="H13"/>
    </row>
    <row r="14" spans="1:8" ht="15.75" thickBot="1" x14ac:dyDescent="0.3">
      <c r="A14" s="2" t="s">
        <v>29</v>
      </c>
      <c r="B14" s="5">
        <v>1083</v>
      </c>
      <c r="C14" s="5">
        <v>30.23</v>
      </c>
      <c r="D14" s="5">
        <v>202.09</v>
      </c>
      <c r="E14" s="5">
        <v>1033.76</v>
      </c>
      <c r="F14" s="5">
        <v>-236.92</v>
      </c>
      <c r="G14" s="12">
        <v>-83.29</v>
      </c>
      <c r="H14"/>
    </row>
    <row r="15" spans="1:8" ht="15.75" thickBot="1" x14ac:dyDescent="0.3">
      <c r="A15" t="str">
        <f>INDEX(Lookup!E2:E5,Lookup!F2)</f>
        <v>Directional</v>
      </c>
      <c r="B15" s="5">
        <v>1177</v>
      </c>
      <c r="C15" s="5">
        <v>29.71</v>
      </c>
      <c r="D15" s="5">
        <v>202.03</v>
      </c>
      <c r="E15" s="5">
        <v>1115.19</v>
      </c>
      <c r="F15" s="5">
        <v>-280.44</v>
      </c>
      <c r="G15" s="12">
        <v>-100.93</v>
      </c>
      <c r="H15"/>
    </row>
    <row r="16" spans="1:8" ht="15.75" thickBot="1" x14ac:dyDescent="0.3">
      <c r="A16" s="2" t="s">
        <v>13</v>
      </c>
      <c r="B16" s="5">
        <v>1272</v>
      </c>
      <c r="C16" s="5">
        <v>28.1</v>
      </c>
      <c r="D16" s="5">
        <v>200.11</v>
      </c>
      <c r="E16" s="5">
        <v>1198.3499999999999</v>
      </c>
      <c r="F16" s="5">
        <v>-323.27</v>
      </c>
      <c r="G16" s="12">
        <v>-117.45</v>
      </c>
      <c r="H16"/>
    </row>
    <row r="17" spans="1:8" ht="15.75" thickBot="1" x14ac:dyDescent="0.3">
      <c r="A17" t="str">
        <f>INDEX(Lookup!A2:A4,Lookup!B2)</f>
        <v>True</v>
      </c>
      <c r="B17" s="12">
        <v>1366</v>
      </c>
      <c r="C17" s="12">
        <v>29.37</v>
      </c>
      <c r="D17" s="12">
        <v>200.16</v>
      </c>
      <c r="E17" s="12">
        <v>1280.77</v>
      </c>
      <c r="F17" s="12">
        <v>-365.7</v>
      </c>
      <c r="G17" s="12">
        <v>-133.01</v>
      </c>
      <c r="H17"/>
    </row>
    <row r="18" spans="1:8" ht="15.75" thickBot="1" x14ac:dyDescent="0.3">
      <c r="A18" s="2" t="s">
        <v>15</v>
      </c>
      <c r="B18" s="12">
        <v>1460</v>
      </c>
      <c r="C18" s="12">
        <v>28.53</v>
      </c>
      <c r="D18" s="12">
        <v>198.27</v>
      </c>
      <c r="E18" s="12">
        <v>1363.03</v>
      </c>
      <c r="F18" s="12">
        <v>-408.66</v>
      </c>
      <c r="G18" s="12">
        <v>-147.99</v>
      </c>
      <c r="H18"/>
    </row>
    <row r="19" spans="1:8" x14ac:dyDescent="0.25">
      <c r="A19" t="e">
        <f>INDEX(Lookup!C2:C12,Lookup!D2)</f>
        <v>#VALUE!</v>
      </c>
      <c r="B19" s="12">
        <v>1555</v>
      </c>
      <c r="C19" s="12">
        <v>30.31</v>
      </c>
      <c r="D19" s="12">
        <v>199.74</v>
      </c>
      <c r="E19" s="12">
        <v>1445.78</v>
      </c>
      <c r="F19" s="12">
        <v>-452.77</v>
      </c>
      <c r="G19" s="12">
        <v>-163.19999999999999</v>
      </c>
      <c r="H19"/>
    </row>
    <row r="20" spans="1:8" x14ac:dyDescent="0.25">
      <c r="B20" s="12">
        <v>1649</v>
      </c>
      <c r="C20" s="12">
        <v>29.41</v>
      </c>
      <c r="D20" s="12">
        <v>200.99</v>
      </c>
      <c r="E20" s="12">
        <v>1527.3</v>
      </c>
      <c r="F20" s="12">
        <v>-496.65</v>
      </c>
      <c r="G20" s="12">
        <v>-179.48</v>
      </c>
      <c r="H20"/>
    </row>
    <row r="21" spans="1:8" x14ac:dyDescent="0.25">
      <c r="B21" s="12">
        <v>1744</v>
      </c>
      <c r="C21" s="12">
        <v>28.99</v>
      </c>
      <c r="D21" s="12">
        <v>200.12</v>
      </c>
      <c r="E21" s="12">
        <v>1610.22</v>
      </c>
      <c r="F21" s="12">
        <v>-540.04</v>
      </c>
      <c r="G21" s="12">
        <v>-195.75</v>
      </c>
      <c r="H21"/>
    </row>
    <row r="22" spans="1:8" x14ac:dyDescent="0.25">
      <c r="B22" s="12">
        <v>1838</v>
      </c>
      <c r="C22" s="12">
        <v>27.92</v>
      </c>
      <c r="D22" s="12">
        <v>199.12</v>
      </c>
      <c r="E22" s="12">
        <v>1692.87</v>
      </c>
      <c r="F22" s="12">
        <v>-582.22</v>
      </c>
      <c r="G22" s="12">
        <v>-210.8</v>
      </c>
      <c r="H22"/>
    </row>
    <row r="23" spans="1:8" x14ac:dyDescent="0.25">
      <c r="B23" s="12">
        <v>1933</v>
      </c>
      <c r="C23" s="12">
        <v>28.96</v>
      </c>
      <c r="D23" s="12">
        <v>200.65</v>
      </c>
      <c r="E23" s="12">
        <v>1776.4</v>
      </c>
      <c r="F23" s="12">
        <v>-624.76</v>
      </c>
      <c r="G23" s="12">
        <v>-226.19</v>
      </c>
      <c r="H23"/>
    </row>
    <row r="24" spans="1:8" x14ac:dyDescent="0.25">
      <c r="B24" s="12">
        <v>2027</v>
      </c>
      <c r="C24" s="12">
        <v>28.52</v>
      </c>
      <c r="D24" s="12">
        <v>200.85</v>
      </c>
      <c r="E24" s="12">
        <v>1858.82</v>
      </c>
      <c r="F24" s="12">
        <v>-667.03</v>
      </c>
      <c r="G24" s="12">
        <v>-242.21</v>
      </c>
      <c r="H24"/>
    </row>
    <row r="25" spans="1:8" x14ac:dyDescent="0.25">
      <c r="B25" s="12">
        <v>2122</v>
      </c>
      <c r="C25" s="12">
        <v>29.68</v>
      </c>
      <c r="D25" s="12">
        <v>203.93</v>
      </c>
      <c r="E25" s="12">
        <v>1941.83</v>
      </c>
      <c r="F25" s="12">
        <v>-709.73</v>
      </c>
      <c r="G25" s="12">
        <v>-259.82</v>
      </c>
      <c r="H25"/>
    </row>
    <row r="26" spans="1:8" x14ac:dyDescent="0.25">
      <c r="B26" s="12">
        <v>2216</v>
      </c>
      <c r="C26" s="12">
        <v>28.47</v>
      </c>
      <c r="D26" s="12">
        <v>204.12</v>
      </c>
      <c r="E26" s="12">
        <v>2023.99</v>
      </c>
      <c r="F26" s="12">
        <v>-751.45</v>
      </c>
      <c r="G26" s="12">
        <v>-278.42</v>
      </c>
      <c r="H26"/>
    </row>
    <row r="27" spans="1:8" x14ac:dyDescent="0.25">
      <c r="B27" s="12">
        <v>2311</v>
      </c>
      <c r="C27" s="12">
        <v>29.28</v>
      </c>
      <c r="D27" s="12">
        <v>203.5</v>
      </c>
      <c r="E27" s="12">
        <v>2107.1799999999998</v>
      </c>
      <c r="F27" s="12">
        <v>-793.42</v>
      </c>
      <c r="G27" s="12">
        <v>-296.93</v>
      </c>
      <c r="H27"/>
    </row>
    <row r="28" spans="1:8" x14ac:dyDescent="0.25">
      <c r="B28" s="12">
        <v>2405</v>
      </c>
      <c r="C28" s="12">
        <v>28.16</v>
      </c>
      <c r="D28" s="12">
        <v>203.54</v>
      </c>
      <c r="E28" s="12">
        <v>2189.61</v>
      </c>
      <c r="F28" s="12">
        <v>-834.84</v>
      </c>
      <c r="G28" s="12">
        <v>-314.95999999999998</v>
      </c>
      <c r="H28"/>
    </row>
    <row r="29" spans="1:8" x14ac:dyDescent="0.25">
      <c r="B29" s="12">
        <v>2499</v>
      </c>
      <c r="C29" s="12">
        <v>28.35</v>
      </c>
      <c r="D29" s="12">
        <v>203.74</v>
      </c>
      <c r="E29" s="12">
        <v>2272.41</v>
      </c>
      <c r="F29" s="12">
        <v>-875.6</v>
      </c>
      <c r="G29" s="12">
        <v>-332.8</v>
      </c>
      <c r="H29"/>
    </row>
    <row r="30" spans="1:8" x14ac:dyDescent="0.25">
      <c r="B30" s="12">
        <v>2594</v>
      </c>
      <c r="C30" s="12">
        <v>27.11</v>
      </c>
      <c r="D30" s="12">
        <v>204.15</v>
      </c>
      <c r="E30" s="12">
        <v>2356.5</v>
      </c>
      <c r="F30" s="12">
        <v>-916</v>
      </c>
      <c r="G30" s="12">
        <v>-350.74</v>
      </c>
      <c r="H30"/>
    </row>
    <row r="31" spans="1:8" x14ac:dyDescent="0.25">
      <c r="B31" s="12">
        <v>2688</v>
      </c>
      <c r="C31" s="12">
        <v>28.82</v>
      </c>
      <c r="D31" s="12">
        <v>203.88</v>
      </c>
      <c r="E31" s="12">
        <v>2439.52</v>
      </c>
      <c r="F31" s="12">
        <v>-956.26</v>
      </c>
      <c r="G31" s="12">
        <v>-368.68</v>
      </c>
      <c r="H31"/>
    </row>
    <row r="32" spans="1:8" x14ac:dyDescent="0.25">
      <c r="B32" s="12">
        <v>2782</v>
      </c>
      <c r="C32" s="12">
        <v>26.68</v>
      </c>
      <c r="D32" s="12">
        <v>202.97</v>
      </c>
      <c r="E32" s="12">
        <v>2522.6999999999998</v>
      </c>
      <c r="F32" s="12">
        <v>-996.42</v>
      </c>
      <c r="G32" s="12">
        <v>-386.09</v>
      </c>
      <c r="H32"/>
    </row>
    <row r="33" spans="2:8" x14ac:dyDescent="0.25">
      <c r="B33" s="12">
        <v>2877</v>
      </c>
      <c r="C33" s="12">
        <v>27.73</v>
      </c>
      <c r="D33" s="12">
        <v>201.98</v>
      </c>
      <c r="E33" s="12">
        <v>2607.19</v>
      </c>
      <c r="F33" s="12">
        <v>-1036.55</v>
      </c>
      <c r="G33" s="12">
        <v>-402.68</v>
      </c>
      <c r="H33"/>
    </row>
    <row r="34" spans="2:8" x14ac:dyDescent="0.25">
      <c r="B34" s="12">
        <v>2971</v>
      </c>
      <c r="C34" s="12">
        <v>28.7</v>
      </c>
      <c r="D34" s="12">
        <v>200.67</v>
      </c>
      <c r="E34" s="12">
        <v>2690.02</v>
      </c>
      <c r="F34" s="12">
        <v>-1077.95</v>
      </c>
      <c r="G34" s="12">
        <v>-418.83</v>
      </c>
      <c r="H34"/>
    </row>
    <row r="35" spans="2:8" x14ac:dyDescent="0.25">
      <c r="B35" s="12">
        <v>3065</v>
      </c>
      <c r="C35" s="12">
        <v>27.22</v>
      </c>
      <c r="D35" s="12">
        <v>200.94</v>
      </c>
      <c r="E35" s="12">
        <v>2773.05</v>
      </c>
      <c r="F35" s="12">
        <v>-1119.1500000000001</v>
      </c>
      <c r="G35" s="12">
        <v>-434.49</v>
      </c>
      <c r="H35"/>
    </row>
    <row r="36" spans="2:8" x14ac:dyDescent="0.25">
      <c r="B36" s="12">
        <v>3160</v>
      </c>
      <c r="C36" s="12">
        <v>28.64</v>
      </c>
      <c r="D36" s="12">
        <v>200.04</v>
      </c>
      <c r="E36" s="12">
        <v>2856.98</v>
      </c>
      <c r="F36" s="12">
        <v>-1160.83</v>
      </c>
      <c r="G36" s="12">
        <v>-450.05</v>
      </c>
      <c r="H36"/>
    </row>
    <row r="37" spans="2:8" x14ac:dyDescent="0.25">
      <c r="B37" s="12">
        <v>3254</v>
      </c>
      <c r="C37" s="12">
        <v>27.71</v>
      </c>
      <c r="D37" s="12">
        <v>199.82</v>
      </c>
      <c r="E37" s="12">
        <v>2939.84</v>
      </c>
      <c r="F37" s="12">
        <v>-1202.55</v>
      </c>
      <c r="G37" s="12">
        <v>-465.18</v>
      </c>
      <c r="H37"/>
    </row>
    <row r="38" spans="2:8" x14ac:dyDescent="0.25">
      <c r="B38" s="12">
        <v>3348</v>
      </c>
      <c r="C38" s="12">
        <v>29.58</v>
      </c>
      <c r="D38" s="12">
        <v>199.07</v>
      </c>
      <c r="E38" s="12">
        <v>3022.34</v>
      </c>
      <c r="F38" s="12">
        <v>-1245.05</v>
      </c>
      <c r="G38" s="12">
        <v>-480.18</v>
      </c>
      <c r="H38"/>
    </row>
    <row r="39" spans="2:8" x14ac:dyDescent="0.25">
      <c r="B39" s="12">
        <v>3442</v>
      </c>
      <c r="C39" s="12">
        <v>28.95</v>
      </c>
      <c r="D39" s="12">
        <v>198.39</v>
      </c>
      <c r="E39" s="12">
        <v>3104.34</v>
      </c>
      <c r="F39" s="12">
        <v>-1288.56</v>
      </c>
      <c r="G39" s="12">
        <v>-494.93</v>
      </c>
      <c r="H39"/>
    </row>
    <row r="40" spans="2:8" x14ac:dyDescent="0.25">
      <c r="B40" s="12">
        <v>3536</v>
      </c>
      <c r="C40" s="12">
        <v>28.38</v>
      </c>
      <c r="D40" s="12">
        <v>197.74</v>
      </c>
      <c r="E40" s="12">
        <v>3186.82</v>
      </c>
      <c r="F40" s="12">
        <v>-1331.43</v>
      </c>
      <c r="G40" s="12">
        <v>-508.92</v>
      </c>
      <c r="H40"/>
    </row>
    <row r="41" spans="2:8" x14ac:dyDescent="0.25">
      <c r="B41" s="12">
        <v>3631</v>
      </c>
      <c r="C41" s="12">
        <v>27.11</v>
      </c>
      <c r="D41" s="12">
        <v>199.82</v>
      </c>
      <c r="E41" s="12">
        <v>3270.9</v>
      </c>
      <c r="F41" s="12">
        <v>-1373.3</v>
      </c>
      <c r="G41" s="12">
        <v>-523.14</v>
      </c>
      <c r="H41"/>
    </row>
    <row r="42" spans="2:8" x14ac:dyDescent="0.25">
      <c r="B42" s="12">
        <v>3725</v>
      </c>
      <c r="C42" s="12">
        <v>25.76</v>
      </c>
      <c r="D42" s="12">
        <v>202.52</v>
      </c>
      <c r="E42" s="12">
        <v>3355.07</v>
      </c>
      <c r="F42" s="12">
        <v>-1412.32</v>
      </c>
      <c r="G42" s="12">
        <v>-538.22</v>
      </c>
      <c r="H42"/>
    </row>
    <row r="43" spans="2:8" x14ac:dyDescent="0.25">
      <c r="B43" s="12">
        <v>3819</v>
      </c>
      <c r="C43" s="12">
        <v>22.72</v>
      </c>
      <c r="D43" s="12">
        <v>203.42</v>
      </c>
      <c r="E43" s="12">
        <v>3440.77</v>
      </c>
      <c r="F43" s="12">
        <v>-1447.85</v>
      </c>
      <c r="G43" s="12">
        <v>-553.27</v>
      </c>
      <c r="H43"/>
    </row>
    <row r="44" spans="2:8" x14ac:dyDescent="0.25">
      <c r="B44" s="12">
        <v>3913</v>
      </c>
      <c r="C44" s="12">
        <v>21.68</v>
      </c>
      <c r="D44" s="12">
        <v>202.68</v>
      </c>
      <c r="E44" s="12">
        <v>3527.8</v>
      </c>
      <c r="F44" s="12">
        <v>-1480.53</v>
      </c>
      <c r="G44" s="12">
        <v>-567.17999999999995</v>
      </c>
      <c r="H44"/>
    </row>
    <row r="45" spans="2:8" x14ac:dyDescent="0.25">
      <c r="B45" s="12">
        <v>4007</v>
      </c>
      <c r="C45" s="12">
        <v>20.65</v>
      </c>
      <c r="D45" s="12">
        <v>201.62</v>
      </c>
      <c r="E45" s="12">
        <v>3615.46</v>
      </c>
      <c r="F45" s="12">
        <v>-1511.96</v>
      </c>
      <c r="G45" s="12">
        <v>-579.98</v>
      </c>
      <c r="H45"/>
    </row>
    <row r="46" spans="2:8" x14ac:dyDescent="0.25">
      <c r="B46" s="12">
        <v>4102</v>
      </c>
      <c r="C46" s="12">
        <v>19.18</v>
      </c>
      <c r="D46" s="12">
        <v>200.84</v>
      </c>
      <c r="E46" s="12">
        <v>3704.78</v>
      </c>
      <c r="F46" s="12">
        <v>-1542.12</v>
      </c>
      <c r="G46" s="12">
        <v>-591.70000000000005</v>
      </c>
      <c r="H46"/>
    </row>
    <row r="47" spans="2:8" x14ac:dyDescent="0.25">
      <c r="B47" s="12">
        <v>4196</v>
      </c>
      <c r="C47" s="12">
        <v>18.850000000000001</v>
      </c>
      <c r="D47" s="12">
        <v>199.36</v>
      </c>
      <c r="E47" s="12">
        <v>3793.65</v>
      </c>
      <c r="F47" s="12">
        <v>-1570.88</v>
      </c>
      <c r="G47" s="12">
        <v>-602.23</v>
      </c>
      <c r="H47"/>
    </row>
    <row r="48" spans="2:8" x14ac:dyDescent="0.25">
      <c r="B48" s="12">
        <v>4291</v>
      </c>
      <c r="C48" s="12">
        <v>17.399999999999999</v>
      </c>
      <c r="D48" s="12">
        <v>197.62</v>
      </c>
      <c r="E48" s="12">
        <v>3883.93</v>
      </c>
      <c r="F48" s="12">
        <v>-1598.9</v>
      </c>
      <c r="G48" s="12">
        <v>-611.62</v>
      </c>
      <c r="H48"/>
    </row>
    <row r="49" spans="2:8" x14ac:dyDescent="0.25">
      <c r="B49" s="12">
        <v>4385</v>
      </c>
      <c r="C49" s="12">
        <v>17.190000000000001</v>
      </c>
      <c r="D49" s="12">
        <v>200.51</v>
      </c>
      <c r="E49" s="12">
        <v>3973.68</v>
      </c>
      <c r="F49" s="12">
        <v>-1625.3</v>
      </c>
      <c r="G49" s="12">
        <v>-620.74</v>
      </c>
      <c r="H49"/>
    </row>
    <row r="50" spans="2:8" x14ac:dyDescent="0.25">
      <c r="B50" s="12">
        <v>4479</v>
      </c>
      <c r="C50" s="12">
        <v>16.13</v>
      </c>
      <c r="D50" s="12">
        <v>199.42</v>
      </c>
      <c r="E50" s="12">
        <v>4063.74</v>
      </c>
      <c r="F50" s="12">
        <v>-1650.63</v>
      </c>
      <c r="G50" s="12">
        <v>-629.95000000000005</v>
      </c>
      <c r="H50"/>
    </row>
    <row r="51" spans="2:8" x14ac:dyDescent="0.25">
      <c r="B51" s="12">
        <v>4574</v>
      </c>
      <c r="C51" s="12">
        <v>14.51</v>
      </c>
      <c r="D51" s="12">
        <v>205.42</v>
      </c>
      <c r="E51" s="12">
        <v>4155.3599999999997</v>
      </c>
      <c r="F51" s="12">
        <v>-1673.83</v>
      </c>
      <c r="G51" s="12">
        <v>-639.45000000000005</v>
      </c>
      <c r="H51"/>
    </row>
    <row r="52" spans="2:8" x14ac:dyDescent="0.25">
      <c r="B52" s="12">
        <v>4668</v>
      </c>
      <c r="C52" s="12">
        <v>13.65</v>
      </c>
      <c r="D52" s="12">
        <v>206.7</v>
      </c>
      <c r="E52" s="12">
        <v>4246.54</v>
      </c>
      <c r="F52" s="12">
        <v>-1694.37</v>
      </c>
      <c r="G52" s="12">
        <v>-649.48</v>
      </c>
      <c r="H52"/>
    </row>
    <row r="53" spans="2:8" x14ac:dyDescent="0.25">
      <c r="B53" s="12">
        <v>4762</v>
      </c>
      <c r="C53" s="12">
        <v>11.43</v>
      </c>
      <c r="D53" s="12">
        <v>205.22</v>
      </c>
      <c r="E53" s="12">
        <v>4338.29</v>
      </c>
      <c r="F53" s="12">
        <v>-1712.71</v>
      </c>
      <c r="G53" s="12">
        <v>-658.44</v>
      </c>
      <c r="H53"/>
    </row>
    <row r="54" spans="2:8" x14ac:dyDescent="0.25">
      <c r="B54" s="12">
        <v>4857</v>
      </c>
      <c r="C54" s="12">
        <v>9.44</v>
      </c>
      <c r="D54" s="12">
        <v>203.72</v>
      </c>
      <c r="E54" s="12">
        <v>4431.72</v>
      </c>
      <c r="F54" s="12">
        <v>-1728.36</v>
      </c>
      <c r="G54" s="12">
        <v>-665.58</v>
      </c>
      <c r="H54"/>
    </row>
    <row r="55" spans="2:8" x14ac:dyDescent="0.25">
      <c r="B55" s="12">
        <v>4951</v>
      </c>
      <c r="C55" s="12">
        <v>7.94</v>
      </c>
      <c r="D55" s="12">
        <v>201.58</v>
      </c>
      <c r="E55" s="12">
        <v>4524.63</v>
      </c>
      <c r="F55" s="12">
        <v>-1741.46</v>
      </c>
      <c r="G55" s="12">
        <v>-671.07</v>
      </c>
      <c r="H55"/>
    </row>
    <row r="56" spans="2:8" x14ac:dyDescent="0.25">
      <c r="B56" s="12">
        <v>5046</v>
      </c>
      <c r="C56" s="12">
        <v>6.04</v>
      </c>
      <c r="D56" s="12">
        <v>206.02</v>
      </c>
      <c r="E56" s="12">
        <v>4618.92</v>
      </c>
      <c r="F56" s="12">
        <v>-1752.05</v>
      </c>
      <c r="G56" s="12">
        <v>-675.68</v>
      </c>
      <c r="H56"/>
    </row>
    <row r="57" spans="2:8" x14ac:dyDescent="0.25">
      <c r="B57" s="12">
        <v>5140</v>
      </c>
      <c r="C57" s="12">
        <v>3.71</v>
      </c>
      <c r="D57" s="12">
        <v>194.18</v>
      </c>
      <c r="E57" s="12">
        <v>4712.58</v>
      </c>
      <c r="F57" s="12">
        <v>-1759.44</v>
      </c>
      <c r="G57" s="12">
        <v>-678.59</v>
      </c>
      <c r="H57"/>
    </row>
    <row r="58" spans="2:8" x14ac:dyDescent="0.25">
      <c r="B58" s="12">
        <v>5235</v>
      </c>
      <c r="C58" s="12">
        <v>3.5</v>
      </c>
      <c r="D58" s="12">
        <v>186.85</v>
      </c>
      <c r="E58" s="12">
        <v>4807.3900000000003</v>
      </c>
      <c r="F58" s="12">
        <v>-1765.3</v>
      </c>
      <c r="G58" s="12">
        <v>-679.69</v>
      </c>
      <c r="H58"/>
    </row>
    <row r="59" spans="2:8" x14ac:dyDescent="0.25">
      <c r="B59" s="12">
        <v>5329</v>
      </c>
      <c r="C59" s="12">
        <v>3.52</v>
      </c>
      <c r="D59" s="12">
        <v>189.52</v>
      </c>
      <c r="E59" s="12">
        <v>4901.22</v>
      </c>
      <c r="F59" s="12">
        <v>-1771</v>
      </c>
      <c r="G59" s="12">
        <v>-680.51</v>
      </c>
      <c r="H59"/>
    </row>
    <row r="60" spans="2:8" x14ac:dyDescent="0.25">
      <c r="B60" s="12">
        <v>5423</v>
      </c>
      <c r="C60" s="12">
        <v>1.57</v>
      </c>
      <c r="D60" s="12">
        <v>204.18</v>
      </c>
      <c r="E60" s="12">
        <v>4995.12</v>
      </c>
      <c r="F60" s="12">
        <v>-1775.02</v>
      </c>
      <c r="G60" s="12">
        <v>-681.52</v>
      </c>
      <c r="H60"/>
    </row>
    <row r="61" spans="2:8" x14ac:dyDescent="0.25">
      <c r="B61" s="12">
        <v>5517</v>
      </c>
      <c r="C61" s="12">
        <v>0.31</v>
      </c>
      <c r="D61" s="12">
        <v>325.38</v>
      </c>
      <c r="E61" s="12">
        <v>5089.1099999999997</v>
      </c>
      <c r="F61" s="12">
        <v>-1775.98</v>
      </c>
      <c r="G61" s="12">
        <v>-682.19</v>
      </c>
      <c r="H61"/>
    </row>
    <row r="62" spans="2:8" x14ac:dyDescent="0.25">
      <c r="B62" s="12">
        <v>5612</v>
      </c>
      <c r="C62" s="12">
        <v>0.2</v>
      </c>
      <c r="D62" s="12">
        <v>17.850000000000001</v>
      </c>
      <c r="E62" s="12">
        <v>5184.1099999999997</v>
      </c>
      <c r="F62" s="12">
        <v>-1775.61</v>
      </c>
      <c r="G62" s="12">
        <v>-682.28</v>
      </c>
      <c r="H62"/>
    </row>
    <row r="63" spans="2:8" x14ac:dyDescent="0.25">
      <c r="B63" s="12">
        <v>5706</v>
      </c>
      <c r="C63" s="12">
        <v>0.42</v>
      </c>
      <c r="D63" s="12">
        <v>181.81</v>
      </c>
      <c r="E63" s="12">
        <v>5278.11</v>
      </c>
      <c r="F63" s="12">
        <v>-1775.8</v>
      </c>
      <c r="G63" s="12">
        <v>-682.24</v>
      </c>
      <c r="H63"/>
    </row>
    <row r="64" spans="2:8" x14ac:dyDescent="0.25">
      <c r="B64" s="12">
        <v>5800</v>
      </c>
      <c r="C64" s="12">
        <v>0.64</v>
      </c>
      <c r="D64" s="12">
        <v>170.17</v>
      </c>
      <c r="E64" s="12">
        <v>5372.1</v>
      </c>
      <c r="F64" s="12">
        <v>-1776.66</v>
      </c>
      <c r="G64" s="12">
        <v>-682.17</v>
      </c>
      <c r="H64"/>
    </row>
    <row r="65" spans="2:8" x14ac:dyDescent="0.25">
      <c r="B65" s="5">
        <v>5894</v>
      </c>
      <c r="C65" s="5">
        <v>0.89</v>
      </c>
      <c r="D65" s="5">
        <v>175.13</v>
      </c>
      <c r="E65" s="5">
        <v>5466.09</v>
      </c>
      <c r="F65" s="5">
        <v>-1777.91</v>
      </c>
      <c r="G65" s="12">
        <v>-682.01</v>
      </c>
      <c r="H65"/>
    </row>
    <row r="66" spans="2:8" x14ac:dyDescent="0.25">
      <c r="B66" s="5">
        <v>5989</v>
      </c>
      <c r="C66" s="5">
        <v>0.81</v>
      </c>
      <c r="D66" s="5">
        <v>165.55</v>
      </c>
      <c r="E66" s="5">
        <v>5561.08</v>
      </c>
      <c r="F66" s="5">
        <v>-1779.29</v>
      </c>
      <c r="G66" s="12">
        <v>-681.78</v>
      </c>
      <c r="H66"/>
    </row>
    <row r="67" spans="2:8" x14ac:dyDescent="0.25">
      <c r="B67" s="5">
        <v>6083</v>
      </c>
      <c r="C67" s="5">
        <v>0.98</v>
      </c>
      <c r="D67" s="5">
        <v>175.17</v>
      </c>
      <c r="E67" s="5">
        <v>5655.07</v>
      </c>
      <c r="F67" s="5">
        <v>-1780.74</v>
      </c>
      <c r="G67" s="12">
        <v>-681.55</v>
      </c>
      <c r="H67"/>
    </row>
    <row r="68" spans="2:8" x14ac:dyDescent="0.25">
      <c r="B68" s="5">
        <v>6178</v>
      </c>
      <c r="C68" s="5">
        <v>1.28</v>
      </c>
      <c r="D68" s="5">
        <v>198.82</v>
      </c>
      <c r="E68" s="5">
        <v>5750.05</v>
      </c>
      <c r="F68" s="5">
        <v>-1782.55</v>
      </c>
      <c r="G68" s="12">
        <v>-681.82</v>
      </c>
      <c r="H68"/>
    </row>
    <row r="69" spans="2:8" x14ac:dyDescent="0.25">
      <c r="B69" s="5">
        <v>6272</v>
      </c>
      <c r="C69" s="5">
        <v>1.21</v>
      </c>
      <c r="D69" s="5">
        <v>197.38</v>
      </c>
      <c r="E69" s="5">
        <v>5844.03</v>
      </c>
      <c r="F69" s="5">
        <v>-1784.49</v>
      </c>
      <c r="G69" s="12">
        <v>-682.46</v>
      </c>
      <c r="H69"/>
    </row>
    <row r="70" spans="2:8" x14ac:dyDescent="0.25">
      <c r="B70" s="5">
        <v>6367</v>
      </c>
      <c r="C70" s="5">
        <v>1.1299999999999999</v>
      </c>
      <c r="D70" s="5">
        <v>200.6</v>
      </c>
      <c r="E70" s="5">
        <v>5939.01</v>
      </c>
      <c r="F70" s="5">
        <v>-1786.33</v>
      </c>
      <c r="G70" s="12">
        <v>-683.09</v>
      </c>
      <c r="H70"/>
    </row>
    <row r="71" spans="2:8" x14ac:dyDescent="0.25">
      <c r="B71" s="5">
        <v>6461</v>
      </c>
      <c r="C71" s="5">
        <v>1.04</v>
      </c>
      <c r="D71" s="5">
        <v>206.01</v>
      </c>
      <c r="E71" s="5">
        <v>6033</v>
      </c>
      <c r="F71" s="5">
        <v>-1787.96</v>
      </c>
      <c r="G71" s="12">
        <v>-683.79</v>
      </c>
      <c r="H71"/>
    </row>
    <row r="72" spans="2:8" x14ac:dyDescent="0.25">
      <c r="B72" s="5">
        <v>6556</v>
      </c>
      <c r="C72" s="5">
        <v>0.09</v>
      </c>
      <c r="D72" s="5">
        <v>229.05</v>
      </c>
      <c r="E72" s="5">
        <v>6127.99</v>
      </c>
      <c r="F72" s="5">
        <v>-1788.79</v>
      </c>
      <c r="G72" s="12">
        <v>-684.22</v>
      </c>
      <c r="H72"/>
    </row>
    <row r="73" spans="2:8" x14ac:dyDescent="0.25">
      <c r="B73" s="5">
        <v>6650</v>
      </c>
      <c r="C73" s="5">
        <v>0.33</v>
      </c>
      <c r="D73" s="5">
        <v>210.17</v>
      </c>
      <c r="E73" s="5">
        <v>6221.99</v>
      </c>
      <c r="F73" s="5">
        <v>-1789.07</v>
      </c>
      <c r="G73" s="12">
        <v>-684.42</v>
      </c>
      <c r="H73"/>
    </row>
    <row r="74" spans="2:8" x14ac:dyDescent="0.25">
      <c r="B74" s="5">
        <v>6745</v>
      </c>
      <c r="C74" s="5">
        <v>1.02</v>
      </c>
      <c r="D74" s="5">
        <v>208.09</v>
      </c>
      <c r="E74" s="5">
        <v>6316.98</v>
      </c>
      <c r="F74" s="5">
        <v>-1790.05</v>
      </c>
      <c r="G74" s="12">
        <v>-684.95</v>
      </c>
      <c r="H74"/>
    </row>
    <row r="75" spans="2:8" x14ac:dyDescent="0.25">
      <c r="B75" s="5">
        <v>6839</v>
      </c>
      <c r="C75" s="5">
        <v>1.74</v>
      </c>
      <c r="D75" s="5">
        <v>217.64</v>
      </c>
      <c r="E75" s="5">
        <v>6410.95</v>
      </c>
      <c r="F75" s="5">
        <v>-1791.92</v>
      </c>
      <c r="G75" s="12">
        <v>-686.22</v>
      </c>
      <c r="H75"/>
    </row>
    <row r="76" spans="2:8" x14ac:dyDescent="0.25">
      <c r="B76" s="12">
        <v>6890</v>
      </c>
      <c r="C76" s="12">
        <v>2.02</v>
      </c>
      <c r="D76" s="12">
        <v>214.53</v>
      </c>
      <c r="E76" s="12">
        <v>6461.93</v>
      </c>
      <c r="F76" s="12">
        <v>-1793.27</v>
      </c>
      <c r="G76" s="12">
        <v>-687.2</v>
      </c>
      <c r="H76"/>
    </row>
    <row r="77" spans="2:8" x14ac:dyDescent="0.25">
      <c r="B77" s="12">
        <v>6950</v>
      </c>
      <c r="C77" s="12">
        <v>2.02</v>
      </c>
      <c r="D77" s="12">
        <v>214.53</v>
      </c>
      <c r="E77" s="12">
        <v>6521.89</v>
      </c>
      <c r="F77" s="12">
        <v>-1795.01</v>
      </c>
      <c r="G77" s="12">
        <v>-688.4</v>
      </c>
      <c r="H77"/>
    </row>
    <row r="78" spans="2:8" x14ac:dyDescent="0.25">
      <c r="H78"/>
    </row>
    <row r="79" spans="2:8" x14ac:dyDescent="0.25">
      <c r="H79"/>
    </row>
    <row r="80" spans="2:8" x14ac:dyDescent="0.25">
      <c r="H80"/>
    </row>
    <row r="81" spans="2:8" x14ac:dyDescent="0.25">
      <c r="H81"/>
    </row>
    <row r="82" spans="2:8" x14ac:dyDescent="0.25">
      <c r="H82"/>
    </row>
    <row r="83" spans="2:8" x14ac:dyDescent="0.25">
      <c r="H83"/>
    </row>
    <row r="84" spans="2:8" x14ac:dyDescent="0.25">
      <c r="H84"/>
    </row>
    <row r="85" spans="2:8" x14ac:dyDescent="0.25">
      <c r="B85" s="5"/>
      <c r="C85" s="5"/>
      <c r="D85" s="5"/>
      <c r="E85" s="5"/>
      <c r="F85" s="5"/>
      <c r="H85"/>
    </row>
    <row r="86" spans="2:8" x14ac:dyDescent="0.25">
      <c r="H86"/>
    </row>
    <row r="87" spans="2:8" x14ac:dyDescent="0.25">
      <c r="H87"/>
    </row>
    <row r="88" spans="2:8" x14ac:dyDescent="0.25">
      <c r="H88"/>
    </row>
    <row r="89" spans="2:8" x14ac:dyDescent="0.25">
      <c r="H89"/>
    </row>
    <row r="90" spans="2:8" x14ac:dyDescent="0.25">
      <c r="H90"/>
    </row>
    <row r="91" spans="2:8" x14ac:dyDescent="0.25">
      <c r="H91"/>
    </row>
    <row r="92" spans="2:8" x14ac:dyDescent="0.25">
      <c r="H92"/>
    </row>
    <row r="93" spans="2:8" x14ac:dyDescent="0.25">
      <c r="H93"/>
    </row>
    <row r="94" spans="2:8" x14ac:dyDescent="0.25">
      <c r="H94"/>
    </row>
    <row r="95" spans="2:8" x14ac:dyDescent="0.25">
      <c r="H95"/>
    </row>
    <row r="96" spans="2:8" x14ac:dyDescent="0.25"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Data!PA_13_24_Surveys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2020-01-07T22:23:31Z</dcterms:modified>
</cp:coreProperties>
</file>