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codeName="ThisWorkbook" defaultThemeVersion="124226"/>
  <xr:revisionPtr revIDLastSave="0" documentId="13_ncr:1_{128C01E8-9556-4A6D-A796-DF68438B7993}" xr6:coauthVersionLast="41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Data!$B$2:$G$80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GM 443-8\EOWR\GM 443-8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<sst xmlns="http://schemas.openxmlformats.org/spreadsheetml/2006/main" count="43" uniqueCount="39">
  <si>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</si>
  <si>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</si>
  <si>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</si>
  <si>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</si>
  <si>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</si>
  <si>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</si>
  <si>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</si>
  <si>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</si>
  <si>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</si>
  <si>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</si>
  <si>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</si>
  <si>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</si>
  <si>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</si>
  <si>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</si>
  <si>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</si>
  <si>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</si>
  <si>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</si>
  <si>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</si>
  <si>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</si>
  <si>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</si>
  <si>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</si>
  <si>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</si>
  <si>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</si>
  <si>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</si>
  <si>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</si>
  <si>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</si>
  <si>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</si>
  <si>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</si>
  <si>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</si>
  <si>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</si>
  <si>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</si>
  <si>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</si>
  <si>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</si>
  <si>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</si>
  <si>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</si>
  <si>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</si>
  <si>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NESW Sec 8 T7S R96W</t>
  </si>
  <si>
    <t>GM 443-8</t>
  </si>
  <si>
    <t>05-045-24101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</si>
</sst>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4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6" width="7.28515625" style="12" bestFit="1" customWidth="1"/>
    <col min="7" max="7" width="7.57031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.75" thickBot="1" x14ac:dyDescent="0.3">
      <c r="A3" s="11" t="s">
        <v>33</v>
      </c>
      <c r="B3" s="5">
        <v>120</v>
      </c>
      <c r="C3" s="5">
        <v>0.44</v>
      </c>
      <c r="D3" s="5">
        <v>54.4</v>
      </c>
      <c r="E3" s="5">
        <v>120</v>
      </c>
      <c r="F3" s="5">
        <v>0.27</v>
      </c>
      <c r="G3" s="12">
        <v>0.37</v>
      </c>
      <c r="H3"/>
    </row>
    <row r="4" spans="1:8" ht="15.75" thickBot="1" x14ac:dyDescent="0.3">
      <c r="A4" s="1" t="s">
        <v>8</v>
      </c>
      <c r="B4" s="5">
        <v>212</v>
      </c>
      <c r="C4" s="5">
        <v>4.05</v>
      </c>
      <c r="D4" s="5">
        <v>90.53</v>
      </c>
      <c r="E4" s="5">
        <v>211.91</v>
      </c>
      <c r="F4" s="5">
        <v>0.44</v>
      </c>
      <c r="G4" s="12">
        <v>3.91</v>
      </c>
      <c r="H4"/>
    </row>
    <row r="5" spans="1:8" ht="15.75" thickBot="1" x14ac:dyDescent="0.3">
      <c r="A5" s="3">
        <v>96850</v>
      </c>
      <c r="B5" s="5">
        <v>304</v>
      </c>
      <c r="C5" s="5">
        <v>8.36</v>
      </c>
      <c r="D5" s="5">
        <v>95.71</v>
      </c>
      <c r="E5" s="5">
        <v>303.35000000000002</v>
      </c>
      <c r="F5" s="5">
        <v>-0.25</v>
      </c>
      <c r="G5" s="12">
        <v>13.82</v>
      </c>
      <c r="H5"/>
    </row>
    <row r="6" spans="1:8" ht="15.75" thickBot="1" x14ac:dyDescent="0.3">
      <c r="A6" s="1" t="s">
        <v>9</v>
      </c>
      <c r="B6" s="5">
        <v>395</v>
      </c>
      <c r="C6" s="5">
        <v>13.02</v>
      </c>
      <c r="D6" s="5">
        <v>93.69</v>
      </c>
      <c r="E6" s="5">
        <v>392.75</v>
      </c>
      <c r="F6" s="5">
        <v>-1.57</v>
      </c>
      <c r="G6" s="12">
        <v>30.64</v>
      </c>
      <c r="H6"/>
    </row>
    <row r="7" spans="1:8" ht="15.75" thickBot="1" x14ac:dyDescent="0.3">
      <c r="A7" s="4" t="s">
        <v>37</v>
      </c>
      <c r="B7" s="5">
        <v>487</v>
      </c>
      <c r="C7" s="5">
        <v>17.510000000000002</v>
      </c>
      <c r="D7" s="5">
        <v>97.56</v>
      </c>
      <c r="E7" s="5">
        <v>481.48</v>
      </c>
      <c r="F7" s="5">
        <v>-4.0599999999999996</v>
      </c>
      <c r="G7" s="12">
        <v>54.72</v>
      </c>
      <c r="H7"/>
    </row>
    <row r="8" spans="1:8" ht="15.75" thickBot="1" x14ac:dyDescent="0.3">
      <c r="A8" s="1" t="s">
        <v>12</v>
      </c>
      <c r="B8" s="5">
        <v>578</v>
      </c>
      <c r="C8" s="5">
        <v>20.5</v>
      </c>
      <c r="D8" s="5">
        <v>99.32</v>
      </c>
      <c r="E8" s="5">
        <v>567.52</v>
      </c>
      <c r="F8" s="5">
        <v>-8.44</v>
      </c>
      <c r="G8" s="12">
        <v>84.02</v>
      </c>
      <c r="H8"/>
    </row>
    <row r="9" spans="1:8" ht="15.75" thickBot="1" x14ac:dyDescent="0.3">
      <c r="A9" s="4" t="s">
        <v>38</v>
      </c>
      <c r="B9" s="5">
        <v>670</v>
      </c>
      <c r="C9" s="5">
        <v>24.11</v>
      </c>
      <c r="D9" s="5">
        <v>99.84</v>
      </c>
      <c r="E9" s="5">
        <v>652.62</v>
      </c>
      <c r="F9" s="5">
        <v>-14.26</v>
      </c>
      <c r="G9" s="12">
        <v>118.44</v>
      </c>
      <c r="H9"/>
    </row>
    <row r="10" spans="1:8" ht="15.75" thickBot="1" x14ac:dyDescent="0.3">
      <c r="A10" s="2" t="s">
        <v>11</v>
      </c>
      <c r="B10" s="5">
        <v>764</v>
      </c>
      <c r="C10" s="5">
        <v>26.92</v>
      </c>
      <c r="D10" s="5">
        <v>97.12</v>
      </c>
      <c r="E10" s="5">
        <v>737.44</v>
      </c>
      <c r="F10" s="5">
        <v>-20.18</v>
      </c>
      <c r="G10" s="12">
        <v>158.47999999999999</v>
      </c>
      <c r="H10"/>
    </row>
    <row r="11" spans="1:8" ht="15.75" thickBot="1" x14ac:dyDescent="0.3">
      <c r="A11" s="9" t="s">
        <v>36</v>
      </c>
      <c r="B11" s="5">
        <v>859</v>
      </c>
      <c r="C11" s="5">
        <v>29.74</v>
      </c>
      <c r="D11" s="5">
        <v>99.67</v>
      </c>
      <c r="E11" s="5">
        <v>821.06</v>
      </c>
      <c r="F11" s="5">
        <v>-26.81</v>
      </c>
      <c r="G11" s="12">
        <v>203.06</v>
      </c>
      <c r="H11"/>
    </row>
    <row r="12" spans="1:8" ht="15.75" thickBot="1" x14ac:dyDescent="0.3">
      <c r="A12" s="2" t="s">
        <v>10</v>
      </c>
      <c r="B12" s="5">
        <v>953</v>
      </c>
      <c r="C12" s="5">
        <v>31.85</v>
      </c>
      <c r="D12" s="5">
        <v>96.77</v>
      </c>
      <c r="E12" s="5">
        <v>901.81</v>
      </c>
      <c r="F12" s="5">
        <v>-33.65</v>
      </c>
      <c r="G12" s="12">
        <v>250.68</v>
      </c>
      <c r="H12"/>
    </row>
    <row r="13" spans="1:8" ht="15.75" thickBot="1" x14ac:dyDescent="0.3">
      <c r="A13" s="8" t="s">
        <v>35</v>
      </c>
      <c r="B13" s="5">
        <v>976</v>
      </c>
      <c r="C13" s="5">
        <v>32.270000000000003</v>
      </c>
      <c r="D13" s="5">
        <v>96.39</v>
      </c>
      <c r="E13" s="5">
        <v>921.3</v>
      </c>
      <c r="F13" s="5">
        <v>-35.049999999999997</v>
      </c>
      <c r="G13" s="12">
        <v>262.81</v>
      </c>
      <c r="H13"/>
    </row>
    <row r="14" spans="1:8" ht="15.75" thickBot="1" x14ac:dyDescent="0.3">
      <c r="A14" s="2" t="s">
        <v>29</v>
      </c>
      <c r="B14" s="5">
        <v>1080</v>
      </c>
      <c r="C14" s="5">
        <v>32.799999999999997</v>
      </c>
      <c r="D14" s="5">
        <v>94.17</v>
      </c>
      <c r="E14" s="5">
        <v>1008.98</v>
      </c>
      <c r="F14" s="5">
        <v>-40.19</v>
      </c>
      <c r="G14" s="12">
        <v>318.5</v>
      </c>
      <c r="H14"/>
    </row>
    <row r="15" spans="1:8" ht="15.75" thickBot="1" x14ac:dyDescent="0.3">
      <c r="A15" t="str">
        <f>INDEX(Lookup!E2:E5,Lookup!F2)</f>
        <v>Directional</v>
      </c>
      <c r="B15" s="5">
        <v>1174</v>
      </c>
      <c r="C15" s="5">
        <v>31.96</v>
      </c>
      <c r="D15" s="5">
        <v>93.74</v>
      </c>
      <c r="E15" s="5">
        <v>1088.3599999999999</v>
      </c>
      <c r="F15" s="5">
        <v>-43.66</v>
      </c>
      <c r="G15" s="12">
        <v>368.72</v>
      </c>
      <c r="H15"/>
    </row>
    <row r="16" spans="1:8" ht="15.75" thickBot="1" x14ac:dyDescent="0.3">
      <c r="A16" s="2" t="s">
        <v>13</v>
      </c>
      <c r="B16" s="5">
        <v>1268</v>
      </c>
      <c r="C16" s="5">
        <v>30.93</v>
      </c>
      <c r="D16" s="5">
        <v>95.63</v>
      </c>
      <c r="E16" s="5">
        <v>1168.56</v>
      </c>
      <c r="F16" s="5">
        <v>-47.66</v>
      </c>
      <c r="G16" s="12">
        <v>417.58</v>
      </c>
      <c r="H16"/>
    </row>
    <row r="17" spans="1:8" ht="15.75" thickBot="1" x14ac:dyDescent="0.3">
      <c r="A17" t="str">
        <f>INDEX(Lookup!A2:A4,Lookup!B2)</f>
        <v>True</v>
      </c>
      <c r="B17" s="12">
        <v>1363</v>
      </c>
      <c r="C17" s="12">
        <v>32.520000000000003</v>
      </c>
      <c r="D17" s="12">
        <v>98.54</v>
      </c>
      <c r="E17" s="12">
        <v>1249.3699999999999</v>
      </c>
      <c r="F17" s="12">
        <v>-53.84</v>
      </c>
      <c r="G17" s="12">
        <v>467.14</v>
      </c>
      <c r="H17"/>
    </row>
    <row r="18" spans="1:8" ht="15.75" thickBot="1" x14ac:dyDescent="0.3">
      <c r="A18" s="2" t="s">
        <v>15</v>
      </c>
      <c r="B18" s="12">
        <v>1457</v>
      </c>
      <c r="C18" s="12">
        <v>30.86</v>
      </c>
      <c r="D18" s="12">
        <v>96.92</v>
      </c>
      <c r="E18" s="12">
        <v>1329.35</v>
      </c>
      <c r="F18" s="12">
        <v>-60.5</v>
      </c>
      <c r="G18" s="12">
        <v>516.05999999999995</v>
      </c>
      <c r="H18"/>
    </row>
    <row r="19" spans="1:8" x14ac:dyDescent="0.25">
      <c r="A19" t="e">
        <f>INDEX(Lookup!C2:C12,Lookup!D2)</f>
        <v>#VALUE!</v>
      </c>
      <c r="B19" s="12">
        <v>1551</v>
      </c>
      <c r="C19" s="12">
        <v>32.36</v>
      </c>
      <c r="D19" s="12">
        <v>97.27</v>
      </c>
      <c r="E19" s="12">
        <v>1409.4</v>
      </c>
      <c r="F19" s="12">
        <v>-66.59</v>
      </c>
      <c r="G19" s="12">
        <v>564.95000000000005</v>
      </c>
      <c r="H19"/>
    </row>
    <row r="20" spans="1:8" x14ac:dyDescent="0.25">
      <c r="B20" s="12">
        <v>1646</v>
      </c>
      <c r="C20" s="12">
        <v>30.22</v>
      </c>
      <c r="D20" s="12">
        <v>95.21</v>
      </c>
      <c r="E20" s="12">
        <v>1490.58</v>
      </c>
      <c r="F20" s="12">
        <v>-71.98</v>
      </c>
      <c r="G20" s="12">
        <v>613.99</v>
      </c>
      <c r="H20"/>
    </row>
    <row r="21" spans="1:8" x14ac:dyDescent="0.25">
      <c r="B21" s="12">
        <v>1740</v>
      </c>
      <c r="C21" s="12">
        <v>31.8</v>
      </c>
      <c r="D21" s="12">
        <v>99.82</v>
      </c>
      <c r="E21" s="12">
        <v>1571.16</v>
      </c>
      <c r="F21" s="12">
        <v>-78.349999999999994</v>
      </c>
      <c r="G21" s="12">
        <v>661.96</v>
      </c>
      <c r="H21"/>
    </row>
    <row r="22" spans="1:8" x14ac:dyDescent="0.25">
      <c r="B22" s="12">
        <v>1835</v>
      </c>
      <c r="C22" s="12">
        <v>29.17</v>
      </c>
      <c r="D22" s="12">
        <v>97.67</v>
      </c>
      <c r="E22" s="12">
        <v>1653.02</v>
      </c>
      <c r="F22" s="12">
        <v>-85.71</v>
      </c>
      <c r="G22" s="12">
        <v>709.58</v>
      </c>
      <c r="H22"/>
    </row>
    <row r="23" spans="1:8" x14ac:dyDescent="0.25">
      <c r="B23" s="12">
        <v>1929</v>
      </c>
      <c r="C23" s="12">
        <v>30.6</v>
      </c>
      <c r="D23" s="12">
        <v>98.59</v>
      </c>
      <c r="E23" s="12">
        <v>1734.52</v>
      </c>
      <c r="F23" s="12">
        <v>-92.34</v>
      </c>
      <c r="G23" s="12">
        <v>755.94</v>
      </c>
      <c r="H23"/>
    </row>
    <row r="24" spans="1:8" x14ac:dyDescent="0.25">
      <c r="B24" s="12">
        <v>2023</v>
      </c>
      <c r="C24" s="12">
        <v>31.72</v>
      </c>
      <c r="D24" s="12">
        <v>100.86</v>
      </c>
      <c r="E24" s="12">
        <v>1814.96</v>
      </c>
      <c r="F24" s="12">
        <v>-100.57</v>
      </c>
      <c r="G24" s="12">
        <v>803.87</v>
      </c>
      <c r="H24"/>
    </row>
    <row r="25" spans="1:8" x14ac:dyDescent="0.25">
      <c r="B25" s="12">
        <v>2118</v>
      </c>
      <c r="C25" s="12">
        <v>31.57</v>
      </c>
      <c r="D25" s="12">
        <v>102.81</v>
      </c>
      <c r="E25" s="12">
        <v>1895.84</v>
      </c>
      <c r="F25" s="12">
        <v>-110.79</v>
      </c>
      <c r="G25" s="12">
        <v>852.65</v>
      </c>
      <c r="H25"/>
    </row>
    <row r="26" spans="1:8" x14ac:dyDescent="0.25">
      <c r="B26" s="12">
        <v>2213</v>
      </c>
      <c r="C26" s="12">
        <v>32.33</v>
      </c>
      <c r="D26" s="12">
        <v>103.89</v>
      </c>
      <c r="E26" s="12">
        <v>1976.44</v>
      </c>
      <c r="F26" s="12">
        <v>-122.4</v>
      </c>
      <c r="G26" s="12">
        <v>901.56</v>
      </c>
      <c r="H26"/>
    </row>
    <row r="27" spans="1:8" x14ac:dyDescent="0.25">
      <c r="B27" s="12">
        <v>2307</v>
      </c>
      <c r="C27" s="12">
        <v>32.770000000000003</v>
      </c>
      <c r="D27" s="12">
        <v>104.15</v>
      </c>
      <c r="E27" s="12">
        <v>2055.6799999999998</v>
      </c>
      <c r="F27" s="12">
        <v>-134.66</v>
      </c>
      <c r="G27" s="12">
        <v>950.62</v>
      </c>
      <c r="H27"/>
    </row>
    <row r="28" spans="1:8" x14ac:dyDescent="0.25">
      <c r="B28" s="12">
        <v>2401</v>
      </c>
      <c r="C28" s="12">
        <v>30.66</v>
      </c>
      <c r="D28" s="12">
        <v>101.53</v>
      </c>
      <c r="E28" s="12">
        <v>2135.64</v>
      </c>
      <c r="F28" s="12">
        <v>-145.66999999999999</v>
      </c>
      <c r="G28" s="12">
        <v>998.78</v>
      </c>
      <c r="H28"/>
    </row>
    <row r="29" spans="1:8" x14ac:dyDescent="0.25">
      <c r="B29" s="12">
        <v>2495</v>
      </c>
      <c r="C29" s="12">
        <v>32.26</v>
      </c>
      <c r="D29" s="12">
        <v>104.6</v>
      </c>
      <c r="E29" s="12">
        <v>2215.83</v>
      </c>
      <c r="F29" s="12">
        <v>-156.78</v>
      </c>
      <c r="G29" s="12">
        <v>1046.55</v>
      </c>
      <c r="H29"/>
    </row>
    <row r="30" spans="1:8" x14ac:dyDescent="0.25">
      <c r="B30" s="12">
        <v>2590</v>
      </c>
      <c r="C30" s="12">
        <v>29.55</v>
      </c>
      <c r="D30" s="12">
        <v>101.75</v>
      </c>
      <c r="E30" s="12">
        <v>2297.34</v>
      </c>
      <c r="F30" s="12">
        <v>-167.95</v>
      </c>
      <c r="G30" s="12">
        <v>1094.03</v>
      </c>
      <c r="H30"/>
    </row>
    <row r="31" spans="1:8" x14ac:dyDescent="0.25">
      <c r="B31" s="12">
        <v>2684</v>
      </c>
      <c r="C31" s="12">
        <v>31.57</v>
      </c>
      <c r="D31" s="12">
        <v>104.63</v>
      </c>
      <c r="E31" s="12">
        <v>2378.2800000000002</v>
      </c>
      <c r="F31" s="12">
        <v>-178.89</v>
      </c>
      <c r="G31" s="12">
        <v>1140.54</v>
      </c>
      <c r="H31"/>
    </row>
    <row r="32" spans="1:8" x14ac:dyDescent="0.25">
      <c r="B32" s="12">
        <v>2779</v>
      </c>
      <c r="C32" s="12">
        <v>33.06</v>
      </c>
      <c r="D32" s="12">
        <v>105.53</v>
      </c>
      <c r="E32" s="12">
        <v>2458.56</v>
      </c>
      <c r="F32" s="12">
        <v>-192.11</v>
      </c>
      <c r="G32" s="12">
        <v>1189.57</v>
      </c>
      <c r="H32"/>
    </row>
    <row r="33" spans="2:8" x14ac:dyDescent="0.25">
      <c r="B33" s="12">
        <v>2873</v>
      </c>
      <c r="C33" s="12">
        <v>30.16</v>
      </c>
      <c r="D33" s="12">
        <v>103.69</v>
      </c>
      <c r="E33" s="12">
        <v>2538.61</v>
      </c>
      <c r="F33" s="12">
        <v>-204.56</v>
      </c>
      <c r="G33" s="12">
        <v>1237.23</v>
      </c>
      <c r="H33"/>
    </row>
    <row r="34" spans="2:8" x14ac:dyDescent="0.25">
      <c r="B34" s="12">
        <v>2968</v>
      </c>
      <c r="C34" s="12">
        <v>30.85</v>
      </c>
      <c r="D34" s="12">
        <v>103.75</v>
      </c>
      <c r="E34" s="12">
        <v>2620.46</v>
      </c>
      <c r="F34" s="12">
        <v>-216</v>
      </c>
      <c r="G34" s="12">
        <v>1284.08</v>
      </c>
      <c r="H34"/>
    </row>
    <row r="35" spans="2:8" x14ac:dyDescent="0.25">
      <c r="B35" s="12">
        <v>3062</v>
      </c>
      <c r="C35" s="12">
        <v>30.86</v>
      </c>
      <c r="D35" s="12">
        <v>105.44</v>
      </c>
      <c r="E35" s="12">
        <v>2701.16</v>
      </c>
      <c r="F35" s="12">
        <v>-228.15</v>
      </c>
      <c r="G35" s="12">
        <v>1330.73</v>
      </c>
      <c r="H35"/>
    </row>
    <row r="36" spans="2:8" x14ac:dyDescent="0.25">
      <c r="B36" s="12">
        <v>3156</v>
      </c>
      <c r="C36" s="12">
        <v>32.26</v>
      </c>
      <c r="D36" s="12">
        <v>105.76</v>
      </c>
      <c r="E36" s="12">
        <v>2781.25</v>
      </c>
      <c r="F36" s="12">
        <v>-241.38</v>
      </c>
      <c r="G36" s="12">
        <v>1378.11</v>
      </c>
      <c r="H36"/>
    </row>
    <row r="37" spans="2:8" x14ac:dyDescent="0.25">
      <c r="B37" s="12">
        <v>3250</v>
      </c>
      <c r="C37" s="12">
        <v>32.54</v>
      </c>
      <c r="D37" s="12">
        <v>105.44</v>
      </c>
      <c r="E37" s="12">
        <v>2860.62</v>
      </c>
      <c r="F37" s="12">
        <v>-254.92</v>
      </c>
      <c r="G37" s="12">
        <v>1426.62</v>
      </c>
      <c r="H37"/>
    </row>
    <row r="38" spans="2:8" x14ac:dyDescent="0.25">
      <c r="B38" s="12">
        <v>3345</v>
      </c>
      <c r="C38" s="12">
        <v>30.71</v>
      </c>
      <c r="D38" s="12">
        <v>105.87</v>
      </c>
      <c r="E38" s="12">
        <v>2941.51</v>
      </c>
      <c r="F38" s="12">
        <v>-268.36</v>
      </c>
      <c r="G38" s="12">
        <v>1474.59</v>
      </c>
      <c r="H38"/>
    </row>
    <row r="39" spans="2:8" x14ac:dyDescent="0.25">
      <c r="B39" s="12">
        <v>3439</v>
      </c>
      <c r="C39" s="12">
        <v>32.15</v>
      </c>
      <c r="D39" s="12">
        <v>105.42</v>
      </c>
      <c r="E39" s="12">
        <v>3021.71</v>
      </c>
      <c r="F39" s="12">
        <v>-281.57</v>
      </c>
      <c r="G39" s="12">
        <v>1521.79</v>
      </c>
      <c r="H39"/>
    </row>
    <row r="40" spans="2:8" x14ac:dyDescent="0.25">
      <c r="B40" s="12">
        <v>3533</v>
      </c>
      <c r="C40" s="12">
        <v>32.57</v>
      </c>
      <c r="D40" s="12">
        <v>106.99</v>
      </c>
      <c r="E40" s="12">
        <v>3101.12</v>
      </c>
      <c r="F40" s="12">
        <v>-295.62</v>
      </c>
      <c r="G40" s="12">
        <v>1570.1</v>
      </c>
      <c r="H40"/>
    </row>
    <row r="41" spans="2:8" x14ac:dyDescent="0.25">
      <c r="B41" s="12">
        <v>3627</v>
      </c>
      <c r="C41" s="12">
        <v>33.04</v>
      </c>
      <c r="D41" s="12">
        <v>106.15</v>
      </c>
      <c r="E41" s="12">
        <v>3180.13</v>
      </c>
      <c r="F41" s="12">
        <v>-310.14</v>
      </c>
      <c r="G41" s="12">
        <v>1618.91</v>
      </c>
      <c r="H41"/>
    </row>
    <row r="42" spans="2:8" x14ac:dyDescent="0.25">
      <c r="B42" s="12">
        <v>3721</v>
      </c>
      <c r="C42" s="12">
        <v>32.29</v>
      </c>
      <c r="D42" s="12">
        <v>106.83</v>
      </c>
      <c r="E42" s="12">
        <v>3259.26</v>
      </c>
      <c r="F42" s="12">
        <v>-324.54000000000002</v>
      </c>
      <c r="G42" s="12">
        <v>1667.56</v>
      </c>
      <c r="H42"/>
    </row>
    <row r="43" spans="2:8" x14ac:dyDescent="0.25">
      <c r="B43" s="12">
        <v>3816</v>
      </c>
      <c r="C43" s="12">
        <v>32.99</v>
      </c>
      <c r="D43" s="12">
        <v>103</v>
      </c>
      <c r="E43" s="12">
        <v>3339.27</v>
      </c>
      <c r="F43" s="12">
        <v>-337.7</v>
      </c>
      <c r="G43" s="12">
        <v>1717.05</v>
      </c>
      <c r="H43"/>
    </row>
    <row r="44" spans="2:8" x14ac:dyDescent="0.25">
      <c r="B44" s="12">
        <v>3910</v>
      </c>
      <c r="C44" s="12">
        <v>33.450000000000003</v>
      </c>
      <c r="D44" s="12">
        <v>100.96</v>
      </c>
      <c r="E44" s="12">
        <v>3417.91</v>
      </c>
      <c r="F44" s="12">
        <v>-348.39</v>
      </c>
      <c r="G44" s="12">
        <v>1767.42</v>
      </c>
      <c r="H44"/>
    </row>
    <row r="45" spans="2:8" x14ac:dyDescent="0.25">
      <c r="B45" s="12">
        <v>4004</v>
      </c>
      <c r="C45" s="12">
        <v>31.55</v>
      </c>
      <c r="D45" s="12">
        <v>101.28</v>
      </c>
      <c r="E45" s="12">
        <v>3497.18</v>
      </c>
      <c r="F45" s="12">
        <v>-358.12</v>
      </c>
      <c r="G45" s="12">
        <v>1816.98</v>
      </c>
      <c r="H45"/>
    </row>
    <row r="46" spans="2:8" x14ac:dyDescent="0.25">
      <c r="B46" s="12">
        <v>4098</v>
      </c>
      <c r="C46" s="12">
        <v>29.15</v>
      </c>
      <c r="D46" s="12">
        <v>101.34</v>
      </c>
      <c r="E46" s="12">
        <v>3578.29</v>
      </c>
      <c r="F46" s="12">
        <v>-367.44</v>
      </c>
      <c r="G46" s="12">
        <v>1863.55</v>
      </c>
      <c r="H46"/>
    </row>
    <row r="47" spans="2:8" x14ac:dyDescent="0.25">
      <c r="B47" s="12">
        <v>4193</v>
      </c>
      <c r="C47" s="12">
        <v>28.13</v>
      </c>
      <c r="D47" s="12">
        <v>97.31</v>
      </c>
      <c r="E47" s="12">
        <v>3661.68</v>
      </c>
      <c r="F47" s="12">
        <v>-374.84</v>
      </c>
      <c r="G47" s="12">
        <v>1908.45</v>
      </c>
      <c r="H47"/>
    </row>
    <row r="48" spans="2:8" x14ac:dyDescent="0.25">
      <c r="B48" s="12">
        <v>4287</v>
      </c>
      <c r="C48" s="12">
        <v>28.49</v>
      </c>
      <c r="D48" s="12">
        <v>97.63</v>
      </c>
      <c r="E48" s="12">
        <v>3744.43</v>
      </c>
      <c r="F48" s="12">
        <v>-380.63</v>
      </c>
      <c r="G48" s="12">
        <v>1952.65</v>
      </c>
      <c r="H48"/>
    </row>
    <row r="49" spans="2:8" x14ac:dyDescent="0.25">
      <c r="B49" s="12">
        <v>4382</v>
      </c>
      <c r="C49" s="12">
        <v>27.35</v>
      </c>
      <c r="D49" s="12">
        <v>97.77</v>
      </c>
      <c r="E49" s="12">
        <v>3828.37</v>
      </c>
      <c r="F49" s="12">
        <v>-386.59</v>
      </c>
      <c r="G49" s="12">
        <v>1996.73</v>
      </c>
      <c r="H49"/>
    </row>
    <row r="50" spans="2:8" x14ac:dyDescent="0.25">
      <c r="B50" s="12">
        <v>4476</v>
      </c>
      <c r="C50" s="12">
        <v>25.98</v>
      </c>
      <c r="D50" s="12">
        <v>98.84</v>
      </c>
      <c r="E50" s="12">
        <v>3912.37</v>
      </c>
      <c r="F50" s="12">
        <v>-392.68</v>
      </c>
      <c r="G50" s="12">
        <v>2038.48</v>
      </c>
      <c r="H50"/>
    </row>
    <row r="51" spans="2:8" x14ac:dyDescent="0.25">
      <c r="B51" s="12">
        <v>4570</v>
      </c>
      <c r="C51" s="12">
        <v>23.9</v>
      </c>
      <c r="D51" s="12">
        <v>100.78</v>
      </c>
      <c r="E51" s="12">
        <v>3997.61</v>
      </c>
      <c r="F51" s="12">
        <v>-399.4</v>
      </c>
      <c r="G51" s="12">
        <v>2077.5300000000002</v>
      </c>
      <c r="H51"/>
    </row>
    <row r="52" spans="2:8" x14ac:dyDescent="0.25">
      <c r="B52" s="12">
        <v>4664</v>
      </c>
      <c r="C52" s="12">
        <v>20.25</v>
      </c>
      <c r="D52" s="12">
        <v>101.03</v>
      </c>
      <c r="E52" s="12">
        <v>4084.7</v>
      </c>
      <c r="F52" s="12">
        <v>-406.08</v>
      </c>
      <c r="G52" s="12">
        <v>2112.21</v>
      </c>
      <c r="H52"/>
    </row>
    <row r="53" spans="2:8" x14ac:dyDescent="0.25">
      <c r="B53" s="12">
        <v>4759</v>
      </c>
      <c r="C53" s="12">
        <v>18.350000000000001</v>
      </c>
      <c r="D53" s="12">
        <v>98.83</v>
      </c>
      <c r="E53" s="12">
        <v>4174.3599999999997</v>
      </c>
      <c r="F53" s="12">
        <v>-411.52</v>
      </c>
      <c r="G53" s="12">
        <v>2143.13</v>
      </c>
      <c r="H53"/>
    </row>
    <row r="54" spans="2:8" x14ac:dyDescent="0.25">
      <c r="B54" s="12">
        <v>4853</v>
      </c>
      <c r="C54" s="12">
        <v>19.27</v>
      </c>
      <c r="D54" s="12">
        <v>94.72</v>
      </c>
      <c r="E54" s="12">
        <v>4263.34</v>
      </c>
      <c r="F54" s="12">
        <v>-415.07</v>
      </c>
      <c r="G54" s="12">
        <v>2173.21</v>
      </c>
      <c r="H54"/>
    </row>
    <row r="55" spans="2:8" x14ac:dyDescent="0.25">
      <c r="B55" s="12">
        <v>4948</v>
      </c>
      <c r="C55" s="12">
        <v>19.34</v>
      </c>
      <c r="D55" s="12">
        <v>94.89</v>
      </c>
      <c r="E55" s="12">
        <v>4353</v>
      </c>
      <c r="F55" s="12">
        <v>-417.7</v>
      </c>
      <c r="G55" s="12">
        <v>2204.5100000000002</v>
      </c>
      <c r="H55"/>
    </row>
    <row r="56" spans="2:8" x14ac:dyDescent="0.25">
      <c r="B56" s="12">
        <v>5042</v>
      </c>
      <c r="C56" s="12">
        <v>16.87</v>
      </c>
      <c r="D56" s="12">
        <v>95.86</v>
      </c>
      <c r="E56" s="12">
        <v>4442.34</v>
      </c>
      <c r="F56" s="12">
        <v>-420.42</v>
      </c>
      <c r="G56" s="12">
        <v>2233.59</v>
      </c>
      <c r="H56"/>
    </row>
    <row r="57" spans="2:8" x14ac:dyDescent="0.25">
      <c r="B57" s="12">
        <v>5137</v>
      </c>
      <c r="C57" s="12">
        <v>16.71</v>
      </c>
      <c r="D57" s="12">
        <v>97.56</v>
      </c>
      <c r="E57" s="12">
        <v>4533.29</v>
      </c>
      <c r="F57" s="12">
        <v>-423.62</v>
      </c>
      <c r="G57" s="12">
        <v>2260.84</v>
      </c>
      <c r="H57"/>
    </row>
    <row r="58" spans="2:8" x14ac:dyDescent="0.25">
      <c r="B58" s="12">
        <v>5231</v>
      </c>
      <c r="C58" s="12">
        <v>15.75</v>
      </c>
      <c r="D58" s="12">
        <v>97.89</v>
      </c>
      <c r="E58" s="12">
        <v>4623.54</v>
      </c>
      <c r="F58" s="12">
        <v>-427.15</v>
      </c>
      <c r="G58" s="12">
        <v>2286.88</v>
      </c>
      <c r="H58"/>
    </row>
    <row r="59" spans="2:8" x14ac:dyDescent="0.25">
      <c r="B59" s="12">
        <v>5325</v>
      </c>
      <c r="C59" s="12">
        <v>13.09</v>
      </c>
      <c r="D59" s="12">
        <v>96.91</v>
      </c>
      <c r="E59" s="12">
        <v>4714.57</v>
      </c>
      <c r="F59" s="12">
        <v>-430.18</v>
      </c>
      <c r="G59" s="12">
        <v>2310.08</v>
      </c>
      <c r="H59"/>
    </row>
    <row r="60" spans="2:8" x14ac:dyDescent="0.25">
      <c r="B60" s="12">
        <v>5420</v>
      </c>
      <c r="C60" s="12">
        <v>10.29</v>
      </c>
      <c r="D60" s="12">
        <v>92</v>
      </c>
      <c r="E60" s="12">
        <v>4807.6000000000004</v>
      </c>
      <c r="F60" s="12">
        <v>-431.77</v>
      </c>
      <c r="G60" s="12">
        <v>2329.25</v>
      </c>
      <c r="H60"/>
    </row>
    <row r="61" spans="2:8" x14ac:dyDescent="0.25">
      <c r="B61" s="12">
        <v>5514</v>
      </c>
      <c r="C61" s="12">
        <v>7.3</v>
      </c>
      <c r="D61" s="12">
        <v>81.63</v>
      </c>
      <c r="E61" s="12">
        <v>4900.49</v>
      </c>
      <c r="F61" s="12">
        <v>-431.2</v>
      </c>
      <c r="G61" s="12">
        <v>2343.5500000000002</v>
      </c>
      <c r="H61"/>
    </row>
    <row r="62" spans="2:8" x14ac:dyDescent="0.25">
      <c r="B62" s="12">
        <v>5608</v>
      </c>
      <c r="C62" s="12">
        <v>4.88</v>
      </c>
      <c r="D62" s="12">
        <v>62.53</v>
      </c>
      <c r="E62" s="12">
        <v>4993.96</v>
      </c>
      <c r="F62" s="12">
        <v>-428.48</v>
      </c>
      <c r="G62" s="12">
        <v>2353.0100000000002</v>
      </c>
      <c r="H62"/>
    </row>
    <row r="63" spans="2:8" x14ac:dyDescent="0.25">
      <c r="B63" s="12">
        <v>5703</v>
      </c>
      <c r="C63" s="12">
        <v>1.41</v>
      </c>
      <c r="D63" s="12">
        <v>36.799999999999997</v>
      </c>
      <c r="E63" s="12">
        <v>5088.8</v>
      </c>
      <c r="F63" s="12">
        <v>-425.68</v>
      </c>
      <c r="G63" s="12">
        <v>2357.3000000000002</v>
      </c>
      <c r="H63"/>
    </row>
    <row r="64" spans="2:8" x14ac:dyDescent="0.25">
      <c r="B64" s="12">
        <v>5797</v>
      </c>
      <c r="C64" s="12">
        <v>0.4</v>
      </c>
      <c r="D64" s="12">
        <v>1.18</v>
      </c>
      <c r="E64" s="12">
        <v>5182.79</v>
      </c>
      <c r="F64" s="12">
        <v>-424.43</v>
      </c>
      <c r="G64" s="12">
        <v>2358</v>
      </c>
      <c r="H64"/>
    </row>
    <row r="65" spans="2:8" x14ac:dyDescent="0.25">
      <c r="B65" s="5">
        <v>5891</v>
      </c>
      <c r="C65" s="5">
        <v>0.54</v>
      </c>
      <c r="D65" s="5">
        <v>188.39</v>
      </c>
      <c r="E65" s="5">
        <v>5276.79</v>
      </c>
      <c r="F65" s="5">
        <v>-424.54</v>
      </c>
      <c r="G65" s="12">
        <v>2357.94</v>
      </c>
      <c r="H65"/>
    </row>
    <row r="66" spans="2:8" x14ac:dyDescent="0.25">
      <c r="B66" s="5">
        <v>5985</v>
      </c>
      <c r="C66" s="5">
        <v>0.77</v>
      </c>
      <c r="D66" s="5">
        <v>209.37</v>
      </c>
      <c r="E66" s="5">
        <v>5370.78</v>
      </c>
      <c r="F66" s="5">
        <v>-425.53</v>
      </c>
      <c r="G66" s="12">
        <v>2357.56</v>
      </c>
      <c r="H66"/>
    </row>
    <row r="67" spans="2:8" x14ac:dyDescent="0.25">
      <c r="B67" s="5">
        <v>6080</v>
      </c>
      <c r="C67" s="5">
        <v>1.26</v>
      </c>
      <c r="D67" s="5">
        <v>202.08</v>
      </c>
      <c r="E67" s="5">
        <v>5465.77</v>
      </c>
      <c r="F67" s="5">
        <v>-427.05</v>
      </c>
      <c r="G67" s="12">
        <v>2356.86</v>
      </c>
      <c r="H67"/>
    </row>
    <row r="68" spans="2:8" x14ac:dyDescent="0.25">
      <c r="B68" s="5">
        <v>6174</v>
      </c>
      <c r="C68" s="5">
        <v>1.96</v>
      </c>
      <c r="D68" s="5">
        <v>214.83</v>
      </c>
      <c r="E68" s="5">
        <v>5559.73</v>
      </c>
      <c r="F68" s="5">
        <v>-429.33</v>
      </c>
      <c r="G68" s="12">
        <v>2355.5500000000002</v>
      </c>
      <c r="H68"/>
    </row>
    <row r="69" spans="2:8" x14ac:dyDescent="0.25">
      <c r="B69" s="5">
        <v>6269</v>
      </c>
      <c r="C69" s="5">
        <v>2.0299999999999998</v>
      </c>
      <c r="D69" s="5">
        <v>224</v>
      </c>
      <c r="E69" s="5">
        <v>5654.67</v>
      </c>
      <c r="F69" s="5">
        <v>-431.87</v>
      </c>
      <c r="G69" s="12">
        <v>2353.4499999999998</v>
      </c>
      <c r="H69"/>
    </row>
    <row r="70" spans="2:8" x14ac:dyDescent="0.25">
      <c r="B70" s="5">
        <v>6363</v>
      </c>
      <c r="C70" s="5">
        <v>2.19</v>
      </c>
      <c r="D70" s="5">
        <v>231.04</v>
      </c>
      <c r="E70" s="5">
        <v>5748.61</v>
      </c>
      <c r="F70" s="5">
        <v>-434.2</v>
      </c>
      <c r="G70" s="12">
        <v>2350.9</v>
      </c>
      <c r="H70"/>
    </row>
    <row r="71" spans="2:8" x14ac:dyDescent="0.25">
      <c r="B71" s="5">
        <v>6457</v>
      </c>
      <c r="C71" s="5">
        <v>3.01</v>
      </c>
      <c r="D71" s="5">
        <v>221.9</v>
      </c>
      <c r="E71" s="5">
        <v>5842.51</v>
      </c>
      <c r="F71" s="5">
        <v>-437.17</v>
      </c>
      <c r="G71" s="12">
        <v>2347.86</v>
      </c>
      <c r="H71"/>
    </row>
    <row r="72" spans="2:8" x14ac:dyDescent="0.25">
      <c r="B72" s="5">
        <v>6552</v>
      </c>
      <c r="C72" s="5">
        <v>2.9</v>
      </c>
      <c r="D72" s="5">
        <v>224.86</v>
      </c>
      <c r="E72" s="5">
        <v>5937.39</v>
      </c>
      <c r="F72" s="5">
        <v>-440.73</v>
      </c>
      <c r="G72" s="12">
        <v>2344.5</v>
      </c>
      <c r="H72"/>
    </row>
    <row r="73" spans="2:8" x14ac:dyDescent="0.25">
      <c r="B73" s="5">
        <v>6647</v>
      </c>
      <c r="C73" s="5">
        <v>3.17</v>
      </c>
      <c r="D73" s="5">
        <v>225.85</v>
      </c>
      <c r="E73" s="5">
        <v>6032.25</v>
      </c>
      <c r="F73" s="5">
        <v>-444.26</v>
      </c>
      <c r="G73" s="12">
        <v>2340.92</v>
      </c>
      <c r="H73"/>
    </row>
    <row r="74" spans="2:8" x14ac:dyDescent="0.25">
      <c r="B74" s="5">
        <v>6741</v>
      </c>
      <c r="C74" s="5">
        <v>3.06</v>
      </c>
      <c r="D74" s="5">
        <v>228.12</v>
      </c>
      <c r="E74" s="5">
        <v>6126.11</v>
      </c>
      <c r="F74" s="5">
        <v>-447.74</v>
      </c>
      <c r="G74" s="12">
        <v>2337.1799999999998</v>
      </c>
      <c r="H74"/>
    </row>
    <row r="75" spans="2:8" x14ac:dyDescent="0.25">
      <c r="B75" s="5">
        <v>6836</v>
      </c>
      <c r="C75" s="5">
        <v>2.62</v>
      </c>
      <c r="D75" s="5">
        <v>226.05</v>
      </c>
      <c r="E75" s="5">
        <v>6221</v>
      </c>
      <c r="F75" s="5">
        <v>-450.94</v>
      </c>
      <c r="G75" s="12">
        <v>2333.73</v>
      </c>
      <c r="H75"/>
    </row>
    <row r="76" spans="2:8" x14ac:dyDescent="0.25">
      <c r="B76" s="5">
        <v>6930</v>
      </c>
      <c r="C76" s="5">
        <v>2.41</v>
      </c>
      <c r="D76" s="5">
        <v>235.51</v>
      </c>
      <c r="E76" s="5">
        <v>6314.91</v>
      </c>
      <c r="F76" s="5">
        <v>-453.55</v>
      </c>
      <c r="G76" s="12">
        <v>2330.56</v>
      </c>
      <c r="H76"/>
    </row>
    <row r="77" spans="2:8" x14ac:dyDescent="0.25">
      <c r="B77" s="5">
        <v>7025</v>
      </c>
      <c r="C77" s="5">
        <v>2.5299999999999998</v>
      </c>
      <c r="D77" s="5">
        <v>223.8</v>
      </c>
      <c r="E77" s="5">
        <v>6409.82</v>
      </c>
      <c r="F77" s="5">
        <v>-456.2</v>
      </c>
      <c r="G77" s="12">
        <v>2327.46</v>
      </c>
      <c r="H77"/>
    </row>
    <row r="78" spans="2:8" x14ac:dyDescent="0.25">
      <c r="B78" s="5">
        <v>7120</v>
      </c>
      <c r="C78" s="5">
        <v>2.96</v>
      </c>
      <c r="D78" s="5">
        <v>213.62</v>
      </c>
      <c r="E78" s="5">
        <v>6504.71</v>
      </c>
      <c r="F78" s="5">
        <v>-459.75</v>
      </c>
      <c r="G78" s="12">
        <v>2324.65</v>
      </c>
      <c r="H78"/>
    </row>
    <row r="79" spans="2:8" x14ac:dyDescent="0.25">
      <c r="B79" s="5">
        <v>7200</v>
      </c>
      <c r="C79" s="5">
        <v>3.69</v>
      </c>
      <c r="D79" s="5">
        <v>223.04</v>
      </c>
      <c r="E79" s="5">
        <v>6584.58</v>
      </c>
      <c r="F79" s="5">
        <v>-463.36</v>
      </c>
      <c r="G79" s="12">
        <v>2321.75</v>
      </c>
      <c r="H79"/>
    </row>
    <row r="80" spans="2:8" x14ac:dyDescent="0.25">
      <c r="B80" s="5">
        <v>7258</v>
      </c>
      <c r="C80" s="5">
        <v>3.69</v>
      </c>
      <c r="D80" s="5">
        <v>223.04</v>
      </c>
      <c r="E80" s="5">
        <v>6642.46</v>
      </c>
      <c r="F80" s="5">
        <v>-466.08</v>
      </c>
      <c r="G80" s="12">
        <v>2319.1999999999998</v>
      </c>
      <c r="H80"/>
    </row>
    <row r="81" spans="2:8" x14ac:dyDescent="0.25">
      <c r="H81"/>
    </row>
    <row r="82" spans="2:8" x14ac:dyDescent="0.25">
      <c r="B82" s="5"/>
      <c r="C82" s="5"/>
      <c r="D82" s="5"/>
      <c r="E82" s="5"/>
      <c r="F82" s="5"/>
      <c r="H82"/>
    </row>
    <row r="83" spans="2:8" x14ac:dyDescent="0.25">
      <c r="H83"/>
    </row>
    <row r="84" spans="2:8" x14ac:dyDescent="0.25">
      <c r="H84"/>
    </row>
    <row r="85" spans="2:8" x14ac:dyDescent="0.25">
      <c r="H85"/>
    </row>
    <row r="86" spans="2:8" x14ac:dyDescent="0.25">
      <c r="H86"/>
    </row>
    <row r="87" spans="2:8" x14ac:dyDescent="0.25">
      <c r="H87"/>
    </row>
    <row r="88" spans="2:8" x14ac:dyDescent="0.25">
      <c r="H88"/>
    </row>
    <row r="89" spans="2:8" x14ac:dyDescent="0.25">
      <c r="H89"/>
    </row>
    <row r="90" spans="2:8" x14ac:dyDescent="0.25">
      <c r="H90"/>
    </row>
    <row r="91" spans="2:8" x14ac:dyDescent="0.25">
      <c r="H91"/>
    </row>
    <row r="92" spans="2:8" x14ac:dyDescent="0.25">
      <c r="H92"/>
    </row>
    <row r="93" spans="2:8" x14ac:dyDescent="0.25">
      <c r="H93"/>
    </row>
    <row r="94" spans="2:8" x14ac:dyDescent="0.25">
      <c r="H94"/>
    </row>
    <row r="95" spans="2:8" x14ac:dyDescent="0.25">
      <c r="H95"/>
    </row>
    <row r="96" spans="2:8" x14ac:dyDescent="0.25">
      <c r="H96"/>
    </row>
    <row r="97" spans="8:8" x14ac:dyDescent="0.25">
      <c r="H97"/>
    </row>
    <row r="98" spans="8:8" x14ac:dyDescent="0.25">
      <c r="H98"/>
    </row>
    <row r="99" spans="8:8" x14ac:dyDescent="0.25">
      <c r="H99"/>
    </row>
    <row r="100" spans="8:8" x14ac:dyDescent="0.25">
      <c r="H100"/>
    </row>
    <row r="101" spans="8:8" x14ac:dyDescent="0.25">
      <c r="H101"/>
    </row>
    <row r="102" spans="8:8" x14ac:dyDescent="0.25">
      <c r="H102"/>
    </row>
    <row r="103" spans="8:8" x14ac:dyDescent="0.25">
      <c r="H103"/>
    </row>
    <row r="104" spans="8:8" x14ac:dyDescent="0.25">
      <c r="H10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2020-01-07T22:12:11Z</dcterms:modified>
</cp:coreProperties>
</file>