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E5018149-456F-4E5F-A9FF-8FF9C4E9A62A}" xr6:coauthVersionLast="41" xr6:coauthVersionMax="41" xr10:uidLastSave="{00000000-0000-0000-0000-000000000000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<sst xmlns="http://schemas.openxmlformats.org/spreadsheetml/2006/main" count="42" uniqueCount="38">
  <si>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</si>
  <si>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</si>
  <si>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</si>
  <si>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</si>
  <si>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</si>
  <si>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</si>
  <si>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</si>
  <si>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</si>
  <si>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</si>
  <si>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</si>
  <si>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</si>
  <si>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</si>
  <si>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</si>
  <si>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</si>
  <si>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</si>
  <si>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</si>
  <si>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</si>
  <si>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</si>
  <si>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</si>
  <si>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</si>
  <si>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</si>
  <si>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</si>
  <si>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</si>
  <si>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</si>
  <si>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</si>
  <si>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</si>
  <si>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</si>
  <si>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</si>
  <si>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</si>
  <si>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</si>
  <si>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</si>
  <si>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</si>
  <si>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</si>
  <si>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</si>
  <si>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</si>
  <si>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1/4,1/4 NWSW Section 07 T5N R63W</t>
  </si>
  <si>
    <t>SLW Ranch State BB07-615</t>
  </si>
  <si>
    <t>05-123-47405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</si>
</sst>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82</v>
      </c>
      <c r="C3" s="19">
        <v>0.2</v>
      </c>
      <c r="D3" s="19">
        <v>350.29</v>
      </c>
      <c r="E3" s="19">
        <v>81.999833475911998</v>
      </c>
      <c r="F3" s="19">
        <v>0.141066568048</v>
      </c>
      <c r="G3" s="19">
        <v>-2.4138290953000002E-2</v>
      </c>
    </row>
    <row r="4" spans="1:11" ht="15.75" thickBot="1" x14ac:dyDescent="0.3">
      <c r="A4" s="8" t="s">
        <v>8</v>
      </c>
      <c r="B4" s="19">
        <v>176</v>
      </c>
      <c r="C4" s="19">
        <v>0.19</v>
      </c>
      <c r="D4" s="19">
        <v>0.63</v>
      </c>
      <c r="E4" s="19">
        <v>175.999291897576</v>
      </c>
      <c r="F4" s="19">
        <v>0.45862506550400001</v>
      </c>
      <c r="G4" s="19">
        <v>-5.0095278042999999E-2</v>
      </c>
    </row>
    <row r="5" spans="1:11" ht="15.75" thickBot="1" x14ac:dyDescent="0.3">
      <c r="A5" s="12"/>
      <c r="B5" s="19">
        <v>268</v>
      </c>
      <c r="C5" s="19">
        <v>0.17</v>
      </c>
      <c r="D5" s="19">
        <v>113.86</v>
      </c>
      <c r="E5" s="19">
        <v>267.99904780063002</v>
      </c>
      <c r="F5" s="19">
        <v>0.55594912621600001</v>
      </c>
      <c r="G5" s="19">
        <v>7.6402370390000002E-2</v>
      </c>
    </row>
    <row r="6" spans="1:11" ht="15.75" thickBot="1" x14ac:dyDescent="0.3">
      <c r="A6" s="9" t="s">
        <v>9</v>
      </c>
      <c r="B6" s="19">
        <v>362</v>
      </c>
      <c r="C6" s="19">
        <v>0.65</v>
      </c>
      <c r="D6" s="19">
        <v>320.93</v>
      </c>
      <c r="E6" s="19">
        <v>361.99736314956698</v>
      </c>
      <c r="F6" s="19">
        <v>0.91349998364600005</v>
      </c>
      <c r="G6" s="19">
        <v>-0.132118690761</v>
      </c>
    </row>
    <row r="7" spans="1:11" ht="15.75" thickBot="1" x14ac:dyDescent="0.3">
      <c r="A7" s="13" t="s">
        <v>36</v>
      </c>
      <c r="B7" s="19">
        <v>457</v>
      </c>
      <c r="C7" s="19">
        <v>0.44</v>
      </c>
      <c r="D7" s="19">
        <v>55.08</v>
      </c>
      <c r="E7" s="19">
        <v>456.99449143400398</v>
      </c>
      <c r="F7" s="19">
        <v>1.5406740064119999</v>
      </c>
      <c r="G7" s="19">
        <v>-0.172651483212</v>
      </c>
    </row>
    <row r="8" spans="1:11" ht="15.75" thickBot="1" x14ac:dyDescent="0.3">
      <c r="A8" s="16" t="s">
        <v>12</v>
      </c>
      <c r="B8" s="19">
        <v>552</v>
      </c>
      <c r="C8" s="19">
        <v>0.61</v>
      </c>
      <c r="D8" s="19">
        <v>353.27</v>
      </c>
      <c r="E8" s="19">
        <v>551.99115146603106</v>
      </c>
      <c r="F8" s="19">
        <v>2.2517008731130002</v>
      </c>
      <c r="G8" s="19">
        <v>6.7181223033000004E-2</v>
      </c>
    </row>
    <row r="9" spans="1:11" ht="15.75" thickBot="1" x14ac:dyDescent="0.3">
      <c r="A9" s="13" t="s">
        <v>37</v>
      </c>
      <c r="B9" s="19">
        <v>646</v>
      </c>
      <c r="C9" s="19">
        <v>0.18</v>
      </c>
      <c r="D9" s="19">
        <v>169.45</v>
      </c>
      <c r="E9" s="19">
        <v>645.98974390113301</v>
      </c>
      <c r="F9" s="19">
        <v>2.6034764190709998</v>
      </c>
      <c r="G9" s="19">
        <v>3.5575835809999998E-2</v>
      </c>
    </row>
    <row r="10" spans="1:11" ht="15.75" thickBot="1" x14ac:dyDescent="0.3">
      <c r="A10" s="14" t="s">
        <v>11</v>
      </c>
      <c r="B10" s="19">
        <v>741</v>
      </c>
      <c r="C10" s="19">
        <v>0.49</v>
      </c>
      <c r="D10" s="19">
        <v>153.09</v>
      </c>
      <c r="E10" s="19">
        <v>740.98802143592104</v>
      </c>
      <c r="F10" s="19">
        <v>2.0945379653580001</v>
      </c>
      <c r="G10" s="19">
        <v>0.24675003971699999</v>
      </c>
    </row>
    <row r="11" spans="1:11" ht="15.75" thickBot="1" x14ac:dyDescent="0.3">
      <c r="A11" s="15" t="s">
        <v>35</v>
      </c>
      <c r="B11" s="19">
        <v>836</v>
      </c>
      <c r="C11" s="19">
        <v>0.51</v>
      </c>
      <c r="D11" s="19">
        <v>132.54</v>
      </c>
      <c r="E11" s="19">
        <v>835.98448033747195</v>
      </c>
      <c r="F11" s="19">
        <v>1.446445758971</v>
      </c>
      <c r="G11" s="19">
        <v>0.74212357564200004</v>
      </c>
    </row>
    <row r="12" spans="1:11" ht="15.75" thickBot="1" x14ac:dyDescent="0.3">
      <c r="A12" s="14" t="s">
        <v>10</v>
      </c>
      <c r="B12" s="19">
        <v>931</v>
      </c>
      <c r="C12" s="19">
        <v>0.92</v>
      </c>
      <c r="D12" s="19">
        <v>161.97999999999999</v>
      </c>
      <c r="E12" s="19">
        <v>930.97717286227498</v>
      </c>
      <c r="F12" s="19">
        <v>0.43531518117500001</v>
      </c>
      <c r="G12" s="19">
        <v>1.2895823378569999</v>
      </c>
    </row>
    <row r="13" spans="1:11" ht="15.75" thickBot="1" x14ac:dyDescent="0.3">
      <c r="A13" s="13" t="s">
        <v>33</v>
      </c>
      <c r="B13" s="19">
        <v>1025</v>
      </c>
      <c r="C13" s="19">
        <v>0.69</v>
      </c>
      <c r="D13" s="19">
        <v>164.02</v>
      </c>
      <c r="E13" s="19">
        <v>1024.9678340406001</v>
      </c>
      <c r="F13" s="19">
        <v>-0.82644320523100001</v>
      </c>
      <c r="G13" s="19">
        <v>1.6788523002619999</v>
      </c>
    </row>
    <row r="14" spans="1:11" ht="15.75" thickBot="1" x14ac:dyDescent="0.3">
      <c r="A14" s="14" t="s">
        <v>29</v>
      </c>
      <c r="B14" s="19">
        <v>1120</v>
      </c>
      <c r="C14" s="19">
        <v>0.42</v>
      </c>
      <c r="D14" s="19">
        <v>173.09</v>
      </c>
      <c r="E14" s="19">
        <v>1119.9633067391801</v>
      </c>
      <c r="F14" s="19">
        <v>-1.722019805408</v>
      </c>
      <c r="G14" s="19">
        <v>1.8782210269020001</v>
      </c>
    </row>
    <row r="15" spans="1:11" ht="15.75" thickBot="1" x14ac:dyDescent="0.3">
      <c r="A15" t="str">
        <f>INDEX(Lookup!E2:E5,Lookup!F2)</f>
        <v>Horizontal</v>
      </c>
      <c r="B15" s="19">
        <v>1215</v>
      </c>
      <c r="C15" s="19">
        <v>0.21</v>
      </c>
      <c r="D15" s="19">
        <v>282.22000000000003</v>
      </c>
      <c r="E15" s="19">
        <v>1214.96238265077</v>
      </c>
      <c r="F15" s="19">
        <v>-2.030832685879</v>
      </c>
      <c r="G15" s="19">
        <v>1.7499593613840001</v>
      </c>
    </row>
    <row r="16" spans="1:11" ht="15.75" thickBot="1" x14ac:dyDescent="0.3">
      <c r="A16" s="14" t="s">
        <v>13</v>
      </c>
      <c r="B16" s="19">
        <v>1310</v>
      </c>
      <c r="C16" s="19">
        <v>0.22</v>
      </c>
      <c r="D16" s="19">
        <v>267.04000000000002</v>
      </c>
      <c r="E16" s="19">
        <v>1309.9617214611401</v>
      </c>
      <c r="F16" s="19">
        <v>-2.0034006546810001</v>
      </c>
      <c r="G16" s="19">
        <v>1.397664664511</v>
      </c>
    </row>
    <row r="17" spans="1:7" ht="15.75" thickBot="1" x14ac:dyDescent="0.3">
      <c r="A17" t="str">
        <f>INDEX(Lookup!A2:A4,Lookup!B2)</f>
        <v>Grid</v>
      </c>
      <c r="B17" s="19">
        <v>1405</v>
      </c>
      <c r="C17" s="19">
        <v>0.45</v>
      </c>
      <c r="D17" s="19">
        <v>308.29000000000002</v>
      </c>
      <c r="E17" s="19">
        <v>1404.9601523516999</v>
      </c>
      <c r="F17" s="19">
        <v>-1.7816544470869999</v>
      </c>
      <c r="G17" s="19">
        <v>0.92271105813700005</v>
      </c>
    </row>
    <row r="18" spans="1:7" ht="15.75" thickBot="1" x14ac:dyDescent="0.3">
      <c r="A18" s="14" t="s">
        <v>15</v>
      </c>
      <c r="B18" s="19">
        <v>1499</v>
      </c>
      <c r="C18" s="19">
        <v>0.46</v>
      </c>
      <c r="D18" s="19">
        <v>344.19</v>
      </c>
      <c r="E18" s="19">
        <v>1498.9573759131099</v>
      </c>
      <c r="F18" s="19">
        <v>-1.1898610452389999</v>
      </c>
      <c r="G18" s="19">
        <v>0.53017868127500001</v>
      </c>
    </row>
    <row r="19" spans="1:7" x14ac:dyDescent="0.25">
      <c r="A19" t="str">
        <f>INDEX(Lookup!C2:C12,Lookup!D2)</f>
        <v>SPCS-Colorado North-NAD83</v>
      </c>
      <c r="B19" s="19">
        <v>1594</v>
      </c>
      <c r="C19" s="19">
        <v>0.52</v>
      </c>
      <c r="D19" s="19">
        <v>343.51</v>
      </c>
      <c r="E19" s="19">
        <v>1593.9538975893699</v>
      </c>
      <c r="F19" s="19">
        <v>-0.40957758504000003</v>
      </c>
      <c r="G19" s="19">
        <v>0.30391630479300002</v>
      </c>
    </row>
    <row r="20" spans="1:7" x14ac:dyDescent="0.25">
      <c r="B20" s="19">
        <v>1689</v>
      </c>
      <c r="C20" s="19">
        <v>0.3</v>
      </c>
      <c r="D20" s="19">
        <v>349.04</v>
      </c>
      <c r="E20" s="19">
        <v>1688.9514104493401</v>
      </c>
      <c r="F20" s="19">
        <v>0.24795448103699999</v>
      </c>
      <c r="G20" s="19">
        <v>0.13426661764</v>
      </c>
    </row>
    <row r="21" spans="1:7" x14ac:dyDescent="0.25">
      <c r="B21" s="19">
        <v>1784</v>
      </c>
      <c r="C21" s="19">
        <v>0.41</v>
      </c>
      <c r="D21" s="19">
        <v>97.3</v>
      </c>
      <c r="E21" s="19">
        <v>1783.9503514809501</v>
      </c>
      <c r="F21" s="19">
        <v>0.448938815559</v>
      </c>
      <c r="G21" s="19">
        <v>0.42412865132499999</v>
      </c>
    </row>
    <row r="22" spans="1:7" x14ac:dyDescent="0.25">
      <c r="B22" s="19">
        <v>1878</v>
      </c>
      <c r="C22" s="19">
        <v>0.42</v>
      </c>
      <c r="D22" s="19">
        <v>130.56</v>
      </c>
      <c r="E22" s="19">
        <v>1877.9480202366001</v>
      </c>
      <c r="F22" s="19">
        <v>0.18217854936899999</v>
      </c>
      <c r="G22" s="19">
        <v>1.019469844913</v>
      </c>
    </row>
    <row r="23" spans="1:7" x14ac:dyDescent="0.25">
      <c r="B23" s="19">
        <v>1916</v>
      </c>
      <c r="C23" s="19">
        <v>0.1</v>
      </c>
      <c r="D23" s="19">
        <v>114.33</v>
      </c>
      <c r="E23" s="19">
        <v>1915.94758282768</v>
      </c>
      <c r="F23" s="19">
        <v>7.7952721491999999E-2</v>
      </c>
      <c r="G23" s="19">
        <v>1.1554978646059999</v>
      </c>
    </row>
    <row r="24" spans="1:7" x14ac:dyDescent="0.25">
      <c r="B24" s="19">
        <v>1999</v>
      </c>
      <c r="C24" s="19">
        <v>0.24</v>
      </c>
      <c r="D24" s="19">
        <v>56.5</v>
      </c>
      <c r="E24" s="19">
        <v>1998.9472441233499</v>
      </c>
      <c r="F24" s="19">
        <v>0.14405735374100001</v>
      </c>
      <c r="G24" s="19">
        <v>1.366454386504</v>
      </c>
    </row>
    <row r="25" spans="1:7" x14ac:dyDescent="0.25">
      <c r="B25" s="19">
        <v>2094</v>
      </c>
      <c r="C25" s="19">
        <v>0.23</v>
      </c>
      <c r="D25" s="19">
        <v>112.32</v>
      </c>
      <c r="E25" s="19">
        <v>2093.9465615998402</v>
      </c>
      <c r="F25" s="19">
        <v>0.18145959196</v>
      </c>
      <c r="G25" s="19">
        <v>1.708761205884</v>
      </c>
    </row>
    <row r="26" spans="1:7" x14ac:dyDescent="0.25">
      <c r="B26" s="19">
        <v>2189</v>
      </c>
      <c r="C26" s="19">
        <v>0.1</v>
      </c>
      <c r="D26" s="19">
        <v>133.83000000000001</v>
      </c>
      <c r="E26" s="19">
        <v>2188.9461550210599</v>
      </c>
      <c r="F26" s="19">
        <v>5.1632362530000003E-2</v>
      </c>
      <c r="G26" s="19">
        <v>1.9449581092449999</v>
      </c>
    </row>
    <row r="27" spans="1:7" x14ac:dyDescent="0.25">
      <c r="B27" s="19">
        <v>2283</v>
      </c>
      <c r="C27" s="19">
        <v>2.58</v>
      </c>
      <c r="D27" s="19">
        <v>177.87</v>
      </c>
      <c r="E27" s="19">
        <v>2282.91345889491</v>
      </c>
      <c r="F27" s="19">
        <v>-2.1197317754960001</v>
      </c>
      <c r="G27" s="19">
        <v>2.0827897483809998</v>
      </c>
    </row>
    <row r="28" spans="1:7" x14ac:dyDescent="0.25">
      <c r="B28" s="19">
        <v>2378</v>
      </c>
      <c r="C28" s="19">
        <v>4.24</v>
      </c>
      <c r="D28" s="19">
        <v>168.9</v>
      </c>
      <c r="E28" s="19">
        <v>2377.7425844970899</v>
      </c>
      <c r="F28" s="19">
        <v>-7.7030488204400003</v>
      </c>
      <c r="G28" s="19">
        <v>2.8384324429640002</v>
      </c>
    </row>
    <row r="29" spans="1:7" x14ac:dyDescent="0.25">
      <c r="B29" s="19">
        <v>2473</v>
      </c>
      <c r="C29" s="19">
        <v>6.15</v>
      </c>
      <c r="D29" s="19">
        <v>185.12</v>
      </c>
      <c r="E29" s="19">
        <v>2472.3529459658098</v>
      </c>
      <c r="F29" s="19">
        <v>-16.21892680285</v>
      </c>
      <c r="G29" s="19">
        <v>3.0604489710970002</v>
      </c>
    </row>
    <row r="30" spans="1:7" x14ac:dyDescent="0.25">
      <c r="B30" s="19">
        <v>2567</v>
      </c>
      <c r="C30" s="19">
        <v>8.9700000000000006</v>
      </c>
      <c r="D30" s="19">
        <v>200.53</v>
      </c>
      <c r="E30" s="19">
        <v>2565.53579194448</v>
      </c>
      <c r="F30" s="19">
        <v>-28.100311847781999</v>
      </c>
      <c r="G30" s="19">
        <v>4.0233467481999997E-2</v>
      </c>
    </row>
    <row r="31" spans="1:7" x14ac:dyDescent="0.25">
      <c r="B31" s="19">
        <v>2662</v>
      </c>
      <c r="C31" s="19">
        <v>10.74</v>
      </c>
      <c r="D31" s="19">
        <v>209.24</v>
      </c>
      <c r="E31" s="19">
        <v>2659.1354844495299</v>
      </c>
      <c r="F31" s="19">
        <v>-42.761867413296002</v>
      </c>
      <c r="G31" s="19">
        <v>-6.8817999262720004</v>
      </c>
    </row>
    <row r="32" spans="1:7" x14ac:dyDescent="0.25">
      <c r="B32" s="19">
        <v>2757</v>
      </c>
      <c r="C32" s="19">
        <v>14.47</v>
      </c>
      <c r="D32" s="19">
        <v>213.36</v>
      </c>
      <c r="E32" s="19">
        <v>2751.8312586975198</v>
      </c>
      <c r="F32" s="19">
        <v>-60.405664864716996</v>
      </c>
      <c r="G32" s="19">
        <v>-17.736375204135001</v>
      </c>
    </row>
    <row r="33" spans="2:7" x14ac:dyDescent="0.25">
      <c r="B33" s="19">
        <v>2852</v>
      </c>
      <c r="C33" s="19">
        <v>17.420000000000002</v>
      </c>
      <c r="D33" s="19">
        <v>210.85</v>
      </c>
      <c r="E33" s="19">
        <v>2843.1672181830399</v>
      </c>
      <c r="F33" s="19">
        <v>-82.532434028276001</v>
      </c>
      <c r="G33" s="19">
        <v>-31.558352743021999</v>
      </c>
    </row>
    <row r="34" spans="2:7" x14ac:dyDescent="0.25">
      <c r="B34" s="19">
        <v>3041</v>
      </c>
      <c r="C34" s="19">
        <v>19.16</v>
      </c>
      <c r="D34" s="19">
        <v>205.52</v>
      </c>
      <c r="E34" s="19">
        <v>3022.62480377666</v>
      </c>
      <c r="F34" s="19">
        <v>-134.81774323289699</v>
      </c>
      <c r="G34" s="19">
        <v>-59.432113183943997</v>
      </c>
    </row>
    <row r="35" spans="2:7" x14ac:dyDescent="0.25">
      <c r="B35" s="19">
        <v>3136</v>
      </c>
      <c r="C35" s="19">
        <v>18.89</v>
      </c>
      <c r="D35" s="19">
        <v>207.32</v>
      </c>
      <c r="E35" s="19">
        <v>3112.4362663408201</v>
      </c>
      <c r="F35" s="19">
        <v>-162.54975879823499</v>
      </c>
      <c r="G35" s="19">
        <v>-73.206761518863999</v>
      </c>
    </row>
    <row r="36" spans="2:7" x14ac:dyDescent="0.25">
      <c r="B36" s="19">
        <v>3231</v>
      </c>
      <c r="C36" s="19">
        <v>19.45</v>
      </c>
      <c r="D36" s="19">
        <v>204.73</v>
      </c>
      <c r="E36" s="19">
        <v>3202.1696575631299</v>
      </c>
      <c r="F36" s="19">
        <v>-190.57957742166201</v>
      </c>
      <c r="G36" s="19">
        <v>-86.881931456507004</v>
      </c>
    </row>
    <row r="37" spans="2:7" x14ac:dyDescent="0.25">
      <c r="B37" s="19">
        <v>3326</v>
      </c>
      <c r="C37" s="19">
        <v>18.809999999999999</v>
      </c>
      <c r="D37" s="19">
        <v>205.24</v>
      </c>
      <c r="E37" s="19">
        <v>3291.9231124931898</v>
      </c>
      <c r="F37" s="19">
        <v>-218.79936531552499</v>
      </c>
      <c r="G37" s="19">
        <v>-100.029580053106</v>
      </c>
    </row>
    <row r="38" spans="2:7" x14ac:dyDescent="0.25">
      <c r="B38" s="19">
        <v>3421</v>
      </c>
      <c r="C38" s="19">
        <v>19.54</v>
      </c>
      <c r="D38" s="19">
        <v>204.66</v>
      </c>
      <c r="E38" s="19">
        <v>3381.65196689086</v>
      </c>
      <c r="F38" s="19">
        <v>-247.091242517099</v>
      </c>
      <c r="G38" s="19">
        <v>-113.189062418596</v>
      </c>
    </row>
    <row r="39" spans="2:7" x14ac:dyDescent="0.25">
      <c r="B39" s="19">
        <v>3515</v>
      </c>
      <c r="C39" s="19">
        <v>19.559999999999999</v>
      </c>
      <c r="D39" s="19">
        <v>199.98</v>
      </c>
      <c r="E39" s="19">
        <v>3470.2383630645099</v>
      </c>
      <c r="F39" s="19">
        <v>-276.16747708149398</v>
      </c>
      <c r="G39" s="19">
        <v>-125.125271320875</v>
      </c>
    </row>
    <row r="40" spans="2:7" x14ac:dyDescent="0.25">
      <c r="B40" s="19">
        <v>3610</v>
      </c>
      <c r="C40" s="19">
        <v>19.52</v>
      </c>
      <c r="D40" s="19">
        <v>198.16</v>
      </c>
      <c r="E40" s="19">
        <v>3559.7679842469902</v>
      </c>
      <c r="F40" s="19">
        <v>-306.19420899599697</v>
      </c>
      <c r="G40" s="19">
        <v>-135.50588065244401</v>
      </c>
    </row>
    <row r="41" spans="2:7" x14ac:dyDescent="0.25">
      <c r="B41" s="19">
        <v>3705</v>
      </c>
      <c r="C41" s="19">
        <v>19.600000000000001</v>
      </c>
      <c r="D41" s="19">
        <v>198.15</v>
      </c>
      <c r="E41" s="19">
        <v>3649.2856611949201</v>
      </c>
      <c r="F41" s="19">
        <v>-336.41625316179898</v>
      </c>
      <c r="G41" s="19">
        <v>-145.416082037499</v>
      </c>
    </row>
    <row r="42" spans="2:7" x14ac:dyDescent="0.25">
      <c r="B42" s="19">
        <v>3799</v>
      </c>
      <c r="C42" s="19">
        <v>19.78</v>
      </c>
      <c r="D42" s="19">
        <v>197.8</v>
      </c>
      <c r="E42" s="19">
        <v>3737.7894163227802</v>
      </c>
      <c r="F42" s="19">
        <v>-366.541903477831</v>
      </c>
      <c r="G42" s="19">
        <v>-155.18952231376099</v>
      </c>
    </row>
    <row r="43" spans="2:7" x14ac:dyDescent="0.25">
      <c r="B43" s="19">
        <v>3894</v>
      </c>
      <c r="C43" s="19">
        <v>19.36</v>
      </c>
      <c r="D43" s="19">
        <v>197.65</v>
      </c>
      <c r="E43" s="19">
        <v>3827.3013533854701</v>
      </c>
      <c r="F43" s="19">
        <v>-396.852130978736</v>
      </c>
      <c r="G43" s="19">
        <v>-164.87777505066799</v>
      </c>
    </row>
    <row r="44" spans="2:7" x14ac:dyDescent="0.25">
      <c r="B44" s="19">
        <v>3989</v>
      </c>
      <c r="C44" s="19">
        <v>19.309999999999999</v>
      </c>
      <c r="D44" s="19">
        <v>197.75</v>
      </c>
      <c r="E44" s="19">
        <v>3916.94324623176</v>
      </c>
      <c r="F44" s="19">
        <v>-426.81679375722899</v>
      </c>
      <c r="G44" s="19">
        <v>-174.44068295690201</v>
      </c>
    </row>
    <row r="45" spans="2:7" x14ac:dyDescent="0.25">
      <c r="B45" s="19">
        <v>4084</v>
      </c>
      <c r="C45" s="19">
        <v>19.36</v>
      </c>
      <c r="D45" s="19">
        <v>197.79</v>
      </c>
      <c r="E45" s="19">
        <v>4006.5851369826901</v>
      </c>
      <c r="F45" s="19">
        <v>-456.76974517561501</v>
      </c>
      <c r="G45" s="19">
        <v>-184.04024081127599</v>
      </c>
    </row>
    <row r="46" spans="2:7" x14ac:dyDescent="0.25">
      <c r="B46" s="19">
        <v>4178</v>
      </c>
      <c r="C46" s="19">
        <v>19.22</v>
      </c>
      <c r="D46" s="19">
        <v>198.41</v>
      </c>
      <c r="E46" s="19">
        <v>4095.30791993717</v>
      </c>
      <c r="F46" s="19">
        <v>-486.28575932491998</v>
      </c>
      <c r="G46" s="19">
        <v>-193.68694429564701</v>
      </c>
    </row>
    <row r="47" spans="2:7" x14ac:dyDescent="0.25">
      <c r="B47" s="19">
        <v>4273</v>
      </c>
      <c r="C47" s="19">
        <v>18.88</v>
      </c>
      <c r="D47" s="19">
        <v>198.43</v>
      </c>
      <c r="E47" s="19">
        <v>4185.1050281408998</v>
      </c>
      <c r="F47" s="19">
        <v>-515.70444216254305</v>
      </c>
      <c r="G47" s="19">
        <v>-203.48459528570399</v>
      </c>
    </row>
    <row r="48" spans="2:7" x14ac:dyDescent="0.25">
      <c r="B48" s="19">
        <v>4368</v>
      </c>
      <c r="C48" s="19">
        <v>19.16</v>
      </c>
      <c r="D48" s="19">
        <v>199.05</v>
      </c>
      <c r="E48" s="19">
        <v>4274.91849480579</v>
      </c>
      <c r="F48" s="19">
        <v>-545.02263605430699</v>
      </c>
      <c r="G48" s="19">
        <v>-213.432328622471</v>
      </c>
    </row>
    <row r="49" spans="2:7" x14ac:dyDescent="0.25">
      <c r="B49" s="19">
        <v>4462</v>
      </c>
      <c r="C49" s="19">
        <v>19.149999999999999</v>
      </c>
      <c r="D49" s="19">
        <v>198.29</v>
      </c>
      <c r="E49" s="19">
        <v>4363.7142656654496</v>
      </c>
      <c r="F49" s="19">
        <v>-574.24269906213794</v>
      </c>
      <c r="G49" s="19">
        <v>-223.30577909791</v>
      </c>
    </row>
    <row r="50" spans="2:7" x14ac:dyDescent="0.25">
      <c r="B50" s="19">
        <v>4557</v>
      </c>
      <c r="C50" s="19">
        <v>19.100000000000001</v>
      </c>
      <c r="D50" s="19">
        <v>196</v>
      </c>
      <c r="E50" s="19">
        <v>4453.4721196617402</v>
      </c>
      <c r="F50" s="19">
        <v>-603.97868703587301</v>
      </c>
      <c r="G50" s="19">
        <v>-232.48015359560199</v>
      </c>
    </row>
    <row r="51" spans="2:7" x14ac:dyDescent="0.25">
      <c r="B51" s="19">
        <v>4651</v>
      </c>
      <c r="C51" s="19">
        <v>19.12</v>
      </c>
      <c r="D51" s="19">
        <v>198.16</v>
      </c>
      <c r="E51" s="19">
        <v>4542.2930745945096</v>
      </c>
      <c r="F51" s="19">
        <v>-633.39046526070001</v>
      </c>
      <c r="G51" s="19">
        <v>-241.51746661013601</v>
      </c>
    </row>
    <row r="52" spans="2:7" x14ac:dyDescent="0.25">
      <c r="B52" s="19">
        <v>4746</v>
      </c>
      <c r="C52" s="19">
        <v>18.78</v>
      </c>
      <c r="D52" s="19">
        <v>198.23</v>
      </c>
      <c r="E52" s="19">
        <v>4632.1441650378201</v>
      </c>
      <c r="F52" s="19">
        <v>-662.69849418832496</v>
      </c>
      <c r="G52" s="19">
        <v>-251.15045080448201</v>
      </c>
    </row>
    <row r="53" spans="2:7" x14ac:dyDescent="0.25">
      <c r="B53" s="19">
        <v>4841</v>
      </c>
      <c r="C53" s="19">
        <v>18.690000000000001</v>
      </c>
      <c r="D53" s="19">
        <v>198.88</v>
      </c>
      <c r="E53" s="19">
        <v>4722.1106090510302</v>
      </c>
      <c r="F53" s="19">
        <v>-691.62526464913503</v>
      </c>
      <c r="G53" s="19">
        <v>-260.85967637393702</v>
      </c>
    </row>
    <row r="54" spans="2:7" x14ac:dyDescent="0.25">
      <c r="B54" s="19">
        <v>4935</v>
      </c>
      <c r="C54" s="19">
        <v>19.350000000000001</v>
      </c>
      <c r="D54" s="19">
        <v>199.51</v>
      </c>
      <c r="E54" s="19">
        <v>4810.9782708742296</v>
      </c>
      <c r="F54" s="19">
        <v>-720.55508332083105</v>
      </c>
      <c r="G54" s="19">
        <v>-270.93425411746398</v>
      </c>
    </row>
    <row r="55" spans="2:7" x14ac:dyDescent="0.25">
      <c r="B55" s="19">
        <v>5030</v>
      </c>
      <c r="C55" s="19">
        <v>19.22</v>
      </c>
      <c r="D55" s="19">
        <v>199.15</v>
      </c>
      <c r="E55" s="19">
        <v>4900.6475913491204</v>
      </c>
      <c r="F55" s="19">
        <v>-750.16152770067799</v>
      </c>
      <c r="G55" s="19">
        <v>-281.32002835220902</v>
      </c>
    </row>
    <row r="56" spans="2:7" x14ac:dyDescent="0.25">
      <c r="B56" s="19">
        <v>5125</v>
      </c>
      <c r="C56" s="19">
        <v>19.149999999999999</v>
      </c>
      <c r="D56" s="19">
        <v>197.44</v>
      </c>
      <c r="E56" s="19">
        <v>4990.3722362649696</v>
      </c>
      <c r="F56" s="19">
        <v>-779.79902657553498</v>
      </c>
      <c r="G56" s="19">
        <v>-291.11968622299099</v>
      </c>
    </row>
    <row r="57" spans="2:7" x14ac:dyDescent="0.25">
      <c r="B57" s="19">
        <v>5314</v>
      </c>
      <c r="C57" s="19">
        <v>19.72</v>
      </c>
      <c r="D57" s="19">
        <v>197.5</v>
      </c>
      <c r="E57" s="19">
        <v>5168.6022030066097</v>
      </c>
      <c r="F57" s="19">
        <v>-839.78524828223101</v>
      </c>
      <c r="G57" s="19">
        <v>-309.99923046334601</v>
      </c>
    </row>
    <row r="58" spans="2:7" x14ac:dyDescent="0.25">
      <c r="B58" s="19">
        <v>5409</v>
      </c>
      <c r="C58" s="19">
        <v>19.690000000000001</v>
      </c>
      <c r="D58" s="19">
        <v>198.12</v>
      </c>
      <c r="E58" s="19">
        <v>5258.0392079932699</v>
      </c>
      <c r="F58" s="19">
        <v>-870.28163483568801</v>
      </c>
      <c r="G58" s="19">
        <v>-319.79628757772502</v>
      </c>
    </row>
    <row r="59" spans="2:7" x14ac:dyDescent="0.25">
      <c r="B59" s="19">
        <v>5504</v>
      </c>
      <c r="C59" s="19">
        <v>19.63</v>
      </c>
      <c r="D59" s="19">
        <v>197.46</v>
      </c>
      <c r="E59" s="19">
        <v>5347.5013528400796</v>
      </c>
      <c r="F59" s="19">
        <v>-900.71436894903798</v>
      </c>
      <c r="G59" s="19">
        <v>-329.56159419597401</v>
      </c>
    </row>
    <row r="60" spans="2:7" x14ac:dyDescent="0.25">
      <c r="B60" s="19">
        <v>5598</v>
      </c>
      <c r="C60" s="19">
        <v>19.45</v>
      </c>
      <c r="D60" s="19">
        <v>199.62</v>
      </c>
      <c r="E60" s="19">
        <v>5436.0888626633996</v>
      </c>
      <c r="F60" s="19">
        <v>-930.51832708432801</v>
      </c>
      <c r="G60" s="19">
        <v>-339.55423463734701</v>
      </c>
    </row>
    <row r="61" spans="2:7" x14ac:dyDescent="0.25">
      <c r="B61" s="19">
        <v>5693</v>
      </c>
      <c r="C61" s="19">
        <v>19.25</v>
      </c>
      <c r="D61" s="19">
        <v>199.65</v>
      </c>
      <c r="E61" s="19">
        <v>5525.7224729642703</v>
      </c>
      <c r="F61" s="19">
        <v>-960.16510525489298</v>
      </c>
      <c r="G61" s="19">
        <v>-350.13134492309098</v>
      </c>
    </row>
    <row r="62" spans="2:7" x14ac:dyDescent="0.25">
      <c r="B62" s="19">
        <v>5882</v>
      </c>
      <c r="C62" s="19">
        <v>19.16</v>
      </c>
      <c r="D62" s="19">
        <v>198.95</v>
      </c>
      <c r="E62" s="19">
        <v>5704.2044040164601</v>
      </c>
      <c r="F62" s="19">
        <v>-1018.84120038345</v>
      </c>
      <c r="G62" s="19">
        <v>-370.68032849597802</v>
      </c>
    </row>
    <row r="63" spans="2:7" x14ac:dyDescent="0.25">
      <c r="B63" s="19">
        <v>5977</v>
      </c>
      <c r="C63" s="19">
        <v>19.79</v>
      </c>
      <c r="D63" s="19">
        <v>198.31</v>
      </c>
      <c r="E63" s="19">
        <v>5793.7688262576503</v>
      </c>
      <c r="F63" s="19">
        <v>-1048.8544663806599</v>
      </c>
      <c r="G63" s="19">
        <v>-380.79550406086901</v>
      </c>
    </row>
    <row r="64" spans="2:7" x14ac:dyDescent="0.25">
      <c r="B64" s="19">
        <v>6072</v>
      </c>
      <c r="C64" s="19">
        <v>19.309999999999999</v>
      </c>
      <c r="D64" s="19">
        <v>189.89</v>
      </c>
      <c r="E64" s="19">
        <v>5883.30981243107</v>
      </c>
      <c r="F64" s="19">
        <v>-1079.6026864831599</v>
      </c>
      <c r="G64" s="19">
        <v>-388.54731323222097</v>
      </c>
    </row>
    <row r="65" spans="2:7" x14ac:dyDescent="0.25">
      <c r="B65" s="19">
        <v>6166</v>
      </c>
      <c r="C65" s="19">
        <v>18.440000000000001</v>
      </c>
      <c r="D65" s="19">
        <v>165.69</v>
      </c>
      <c r="E65" s="19">
        <v>5972.3909919613398</v>
      </c>
      <c r="F65" s="19">
        <v>-1109.3652585003899</v>
      </c>
      <c r="G65" s="19">
        <v>-387.540625890049</v>
      </c>
    </row>
    <row r="66" spans="2:7" x14ac:dyDescent="0.25">
      <c r="B66" s="19">
        <v>6261</v>
      </c>
      <c r="C66" s="19">
        <v>19.190000000000001</v>
      </c>
      <c r="D66" s="19">
        <v>134.15</v>
      </c>
      <c r="E66" s="19">
        <v>6062.5455193962498</v>
      </c>
      <c r="F66" s="19">
        <v>-1134.8650149386499</v>
      </c>
      <c r="G66" s="19">
        <v>-372.58549875639602</v>
      </c>
    </row>
    <row r="67" spans="2:7" x14ac:dyDescent="0.25">
      <c r="B67" s="19">
        <v>6355</v>
      </c>
      <c r="C67" s="19">
        <v>27.23</v>
      </c>
      <c r="D67" s="19">
        <v>124.19</v>
      </c>
      <c r="E67" s="19">
        <v>6148.8997347415898</v>
      </c>
      <c r="F67" s="19">
        <v>-1157.75687386803</v>
      </c>
      <c r="G67" s="19">
        <v>-343.65321263197302</v>
      </c>
    </row>
    <row r="68" spans="2:7" x14ac:dyDescent="0.25">
      <c r="B68" s="19">
        <v>6450</v>
      </c>
      <c r="C68" s="19">
        <v>33.39</v>
      </c>
      <c r="D68" s="19">
        <v>119.76</v>
      </c>
      <c r="E68" s="19">
        <v>6230.8847663295001</v>
      </c>
      <c r="F68" s="19">
        <v>-1182.97318497473</v>
      </c>
      <c r="G68" s="19">
        <v>-302.93749869938398</v>
      </c>
    </row>
    <row r="69" spans="2:7" x14ac:dyDescent="0.25">
      <c r="B69" s="19">
        <v>6544</v>
      </c>
      <c r="C69" s="19">
        <v>41.16</v>
      </c>
      <c r="D69" s="19">
        <v>117.77</v>
      </c>
      <c r="E69" s="19">
        <v>6305.6295530110701</v>
      </c>
      <c r="F69" s="19">
        <v>-1210.26769391737</v>
      </c>
      <c r="G69" s="19">
        <v>-253.033881557878</v>
      </c>
    </row>
    <row r="70" spans="2:7" x14ac:dyDescent="0.25">
      <c r="B70" s="19">
        <v>6639</v>
      </c>
      <c r="C70" s="19">
        <v>47.34</v>
      </c>
      <c r="D70" s="19">
        <v>114.56</v>
      </c>
      <c r="E70" s="19">
        <v>6373.6538950275399</v>
      </c>
      <c r="F70" s="19">
        <v>-1239.3845847981399</v>
      </c>
      <c r="G70" s="19">
        <v>-193.535936418619</v>
      </c>
    </row>
    <row r="71" spans="2:7" x14ac:dyDescent="0.25">
      <c r="B71" s="19">
        <v>6733</v>
      </c>
      <c r="C71" s="19">
        <v>55.27</v>
      </c>
      <c r="D71" s="19">
        <v>108.63</v>
      </c>
      <c r="E71" s="19">
        <v>6432.4052699698404</v>
      </c>
      <c r="F71" s="19">
        <v>-1266.14740633527</v>
      </c>
      <c r="G71" s="19">
        <v>-125.351203480134</v>
      </c>
    </row>
    <row r="72" spans="2:7" x14ac:dyDescent="0.25">
      <c r="B72" s="19">
        <v>6828</v>
      </c>
      <c r="C72" s="19">
        <v>62.91</v>
      </c>
      <c r="D72" s="19">
        <v>103.04</v>
      </c>
      <c r="E72" s="19">
        <v>6481.19822891268</v>
      </c>
      <c r="F72" s="19">
        <v>-1288.20544098816</v>
      </c>
      <c r="G72" s="19">
        <v>-46.998916838715999</v>
      </c>
    </row>
    <row r="73" spans="2:7" x14ac:dyDescent="0.25">
      <c r="B73" s="19">
        <v>6923</v>
      </c>
      <c r="C73" s="19">
        <v>67.61</v>
      </c>
      <c r="D73" s="19">
        <v>97.69</v>
      </c>
      <c r="E73" s="19">
        <v>6520.9685315035604</v>
      </c>
      <c r="F73" s="19">
        <v>-1303.6419919785101</v>
      </c>
      <c r="G73" s="19">
        <v>37.821934326727998</v>
      </c>
    </row>
    <row r="74" spans="2:7" x14ac:dyDescent="0.25">
      <c r="B74" s="19">
        <v>7017</v>
      </c>
      <c r="C74" s="19">
        <v>70.11</v>
      </c>
      <c r="D74" s="19">
        <v>93.8</v>
      </c>
      <c r="E74" s="19">
        <v>6554.8780899292597</v>
      </c>
      <c r="F74" s="19">
        <v>-1312.39045941785</v>
      </c>
      <c r="G74" s="19">
        <v>125.03003778727199</v>
      </c>
    </row>
    <row r="75" spans="2:7" x14ac:dyDescent="0.25">
      <c r="B75" s="19">
        <v>7112</v>
      </c>
      <c r="C75" s="19">
        <v>72.010000000000005</v>
      </c>
      <c r="D75" s="19">
        <v>91.88</v>
      </c>
      <c r="E75" s="19">
        <v>6585.7141527111398</v>
      </c>
      <c r="F75" s="19">
        <v>-1316.8335769740199</v>
      </c>
      <c r="G75" s="19">
        <v>214.76750786435599</v>
      </c>
    </row>
    <row r="76" spans="2:7" x14ac:dyDescent="0.25">
      <c r="B76" s="19">
        <v>7207</v>
      </c>
      <c r="C76" s="19">
        <v>79.31</v>
      </c>
      <c r="D76" s="19">
        <v>89.92</v>
      </c>
      <c r="E76" s="19">
        <v>6609.2295625086599</v>
      </c>
      <c r="F76" s="19">
        <v>-1318.25257010726</v>
      </c>
      <c r="G76" s="19">
        <v>306.72938094317198</v>
      </c>
    </row>
    <row r="77" spans="2:7" x14ac:dyDescent="0.25">
      <c r="B77" s="19">
        <v>7302</v>
      </c>
      <c r="C77" s="19">
        <v>86.22</v>
      </c>
      <c r="D77" s="19">
        <v>89.13</v>
      </c>
      <c r="E77" s="19">
        <v>6621.1867291220697</v>
      </c>
      <c r="F77" s="19">
        <v>-1317.46677312108</v>
      </c>
      <c r="G77" s="19">
        <v>400.91183481102797</v>
      </c>
    </row>
    <row r="78" spans="2:7" x14ac:dyDescent="0.25">
      <c r="B78" s="19">
        <v>7397</v>
      </c>
      <c r="C78" s="19">
        <v>90.44</v>
      </c>
      <c r="D78" s="19">
        <v>88.84</v>
      </c>
      <c r="E78" s="19">
        <v>6623.9546820996302</v>
      </c>
      <c r="F78" s="19">
        <v>-1315.7847661339499</v>
      </c>
      <c r="G78" s="19">
        <v>495.83501916671202</v>
      </c>
    </row>
    <row r="79" spans="2:7" x14ac:dyDescent="0.25">
      <c r="B79" s="19">
        <v>7491</v>
      </c>
      <c r="C79" s="19">
        <v>90.73</v>
      </c>
      <c r="D79" s="19">
        <v>90.06</v>
      </c>
      <c r="E79" s="19">
        <v>6622.9949069842996</v>
      </c>
      <c r="F79" s="19">
        <v>-1314.8824839542499</v>
      </c>
      <c r="G79" s="19">
        <v>589.823912383172</v>
      </c>
    </row>
    <row r="80" spans="2:7" x14ac:dyDescent="0.25">
      <c r="B80" s="19">
        <v>7586</v>
      </c>
      <c r="C80" s="19">
        <v>90.48</v>
      </c>
      <c r="D80" s="19">
        <v>89.89</v>
      </c>
      <c r="E80" s="19">
        <v>6621.9917976975903</v>
      </c>
      <c r="F80" s="19">
        <v>-1314.84103149815</v>
      </c>
      <c r="G80" s="19">
        <v>684.81849704299702</v>
      </c>
    </row>
    <row r="81" spans="2:7" x14ac:dyDescent="0.25">
      <c r="B81" s="19">
        <v>7681</v>
      </c>
      <c r="C81" s="19">
        <v>90.47</v>
      </c>
      <c r="D81" s="19">
        <v>89.95</v>
      </c>
      <c r="E81" s="19">
        <v>6621.2042268232599</v>
      </c>
      <c r="F81" s="19">
        <v>-1314.70839111859</v>
      </c>
      <c r="G81" s="19">
        <v>779.81513535742897</v>
      </c>
    </row>
    <row r="82" spans="2:7" x14ac:dyDescent="0.25">
      <c r="B82" s="19">
        <v>7776</v>
      </c>
      <c r="C82" s="19">
        <v>90.4</v>
      </c>
      <c r="D82" s="19">
        <v>90.08</v>
      </c>
      <c r="E82" s="19">
        <v>6620.4829761743404</v>
      </c>
      <c r="F82" s="19">
        <v>-1314.7332618363</v>
      </c>
      <c r="G82" s="19">
        <v>874.81236786892805</v>
      </c>
    </row>
    <row r="83" spans="2:7" x14ac:dyDescent="0.25">
      <c r="B83" s="19">
        <v>7870</v>
      </c>
      <c r="C83" s="19">
        <v>90.31</v>
      </c>
      <c r="D83" s="19">
        <v>89.24</v>
      </c>
      <c r="E83" s="19">
        <v>6619.9005531575403</v>
      </c>
      <c r="F83" s="19">
        <v>-1314.1754702880501</v>
      </c>
      <c r="G83" s="19">
        <v>968.80805700627695</v>
      </c>
    </row>
    <row r="84" spans="2:7" x14ac:dyDescent="0.25">
      <c r="B84" s="19">
        <v>7965</v>
      </c>
      <c r="C84" s="19">
        <v>90.44</v>
      </c>
      <c r="D84" s="19">
        <v>89.58</v>
      </c>
      <c r="E84" s="19">
        <v>6619.2787823595199</v>
      </c>
      <c r="F84" s="19">
        <v>-1313.1972510355599</v>
      </c>
      <c r="G84" s="19">
        <v>1063.80082585692</v>
      </c>
    </row>
    <row r="85" spans="2:7" x14ac:dyDescent="0.25">
      <c r="B85" s="19">
        <v>8060</v>
      </c>
      <c r="C85" s="19">
        <v>90.53</v>
      </c>
      <c r="D85" s="19">
        <v>90.42</v>
      </c>
      <c r="E85" s="19">
        <v>6618.4746171899696</v>
      </c>
      <c r="F85" s="19">
        <v>-1313.1972464058099</v>
      </c>
      <c r="G85" s="19">
        <v>1158.7965616778699</v>
      </c>
    </row>
    <row r="86" spans="2:7" x14ac:dyDescent="0.25">
      <c r="B86" s="19">
        <v>8155</v>
      </c>
      <c r="C86" s="19">
        <v>90.38</v>
      </c>
      <c r="D86" s="19">
        <v>89.6</v>
      </c>
      <c r="E86" s="19">
        <v>6617.7201938893104</v>
      </c>
      <c r="F86" s="19">
        <v>-1313.2138192979301</v>
      </c>
      <c r="G86" s="19">
        <v>1253.79272676767</v>
      </c>
    </row>
    <row r="87" spans="2:7" x14ac:dyDescent="0.25">
      <c r="B87" s="19">
        <v>8249</v>
      </c>
      <c r="C87" s="19">
        <v>89.81</v>
      </c>
      <c r="D87" s="19">
        <v>89.82</v>
      </c>
      <c r="E87" s="19">
        <v>6617.5643365097403</v>
      </c>
      <c r="F87" s="19">
        <v>-1312.7380489719001</v>
      </c>
      <c r="G87" s="19">
        <v>1347.7909481356</v>
      </c>
    </row>
    <row r="88" spans="2:7" x14ac:dyDescent="0.25">
      <c r="B88" s="19">
        <v>8344</v>
      </c>
      <c r="C88" s="19">
        <v>90.16</v>
      </c>
      <c r="D88" s="19">
        <v>89.87</v>
      </c>
      <c r="E88" s="19">
        <v>6617.5892074142103</v>
      </c>
      <c r="F88" s="19">
        <v>-1312.4810500027099</v>
      </c>
      <c r="G88" s="19">
        <v>1442.7904465332001</v>
      </c>
    </row>
    <row r="89" spans="2:7" x14ac:dyDescent="0.25">
      <c r="B89" s="19">
        <v>8439</v>
      </c>
      <c r="C89" s="19">
        <v>90.8</v>
      </c>
      <c r="D89" s="19">
        <v>90.33</v>
      </c>
      <c r="E89" s="19">
        <v>6616.7933464477001</v>
      </c>
      <c r="F89" s="19">
        <v>-1312.6468312285499</v>
      </c>
      <c r="G89" s="19">
        <v>1537.78621912983</v>
      </c>
    </row>
    <row r="90" spans="2:7" x14ac:dyDescent="0.25">
      <c r="B90" s="19">
        <v>8533</v>
      </c>
      <c r="C90" s="19">
        <v>90.44</v>
      </c>
      <c r="D90" s="19">
        <v>89.72</v>
      </c>
      <c r="E90" s="19">
        <v>6615.7761804770098</v>
      </c>
      <c r="F90" s="19">
        <v>-1312.68782679161</v>
      </c>
      <c r="G90" s="19">
        <v>1631.7801081443899</v>
      </c>
    </row>
    <row r="91" spans="2:7" x14ac:dyDescent="0.25">
      <c r="B91" s="19">
        <v>8628</v>
      </c>
      <c r="C91" s="19">
        <v>90.39</v>
      </c>
      <c r="D91" s="19">
        <v>90.25</v>
      </c>
      <c r="E91" s="19">
        <v>6615.0880855515297</v>
      </c>
      <c r="F91" s="19">
        <v>-1312.6629579805499</v>
      </c>
      <c r="G91" s="19">
        <v>1726.77727117676</v>
      </c>
    </row>
    <row r="92" spans="2:7" x14ac:dyDescent="0.25">
      <c r="B92" s="19">
        <v>8723</v>
      </c>
      <c r="C92" s="19">
        <v>90.15</v>
      </c>
      <c r="D92" s="19">
        <v>90.22</v>
      </c>
      <c r="E92" s="19">
        <v>6614.6404105723504</v>
      </c>
      <c r="F92" s="19">
        <v>-1313.0525967824899</v>
      </c>
      <c r="G92" s="19">
        <v>1821.7753467705099</v>
      </c>
    </row>
    <row r="93" spans="2:7" x14ac:dyDescent="0.25">
      <c r="B93" s="19">
        <v>8817</v>
      </c>
      <c r="C93" s="19">
        <v>90.21</v>
      </c>
      <c r="D93" s="19">
        <v>89.79</v>
      </c>
      <c r="E93" s="19">
        <v>6614.3450999760998</v>
      </c>
      <c r="F93" s="19">
        <v>-1313.0608003500799</v>
      </c>
      <c r="G93" s="19">
        <v>1915.7746576419499</v>
      </c>
    </row>
    <row r="94" spans="2:7" x14ac:dyDescent="0.25">
      <c r="B94" s="19">
        <v>8912</v>
      </c>
      <c r="C94" s="19">
        <v>90.21</v>
      </c>
      <c r="D94" s="19">
        <v>89.95</v>
      </c>
      <c r="E94" s="19">
        <v>6613.9969073436396</v>
      </c>
      <c r="F94" s="19">
        <v>-1312.84525389023</v>
      </c>
      <c r="G94" s="19">
        <v>2010.7737441469999</v>
      </c>
    </row>
    <row r="95" spans="2:7" x14ac:dyDescent="0.25">
      <c r="B95" s="19">
        <v>9007</v>
      </c>
      <c r="C95" s="19">
        <v>89.79</v>
      </c>
      <c r="D95" s="19">
        <v>89.58</v>
      </c>
      <c r="E95" s="19">
        <v>6613.9969073436396</v>
      </c>
      <c r="F95" s="19">
        <v>-1312.4556117766101</v>
      </c>
      <c r="G95" s="19">
        <v>2105.7725673138498</v>
      </c>
    </row>
    <row r="96" spans="2:7" x14ac:dyDescent="0.25">
      <c r="B96" s="19">
        <v>9101</v>
      </c>
      <c r="C96" s="19">
        <v>90.61</v>
      </c>
      <c r="D96" s="19">
        <v>90.18</v>
      </c>
      <c r="E96" s="19">
        <v>6613.6687859123704</v>
      </c>
      <c r="F96" s="19">
        <v>-1312.2587302659099</v>
      </c>
      <c r="G96" s="19">
        <v>2199.7705567152602</v>
      </c>
    </row>
    <row r="97" spans="2:7" x14ac:dyDescent="0.25">
      <c r="B97" s="19">
        <v>9196</v>
      </c>
      <c r="C97" s="19">
        <v>90.34</v>
      </c>
      <c r="D97" s="19">
        <v>90.39</v>
      </c>
      <c r="E97" s="19">
        <v>6612.88121495613</v>
      </c>
      <c r="F97" s="19">
        <v>-1312.7312626723401</v>
      </c>
      <c r="G97" s="19">
        <v>2294.7659757702399</v>
      </c>
    </row>
    <row r="98" spans="2:7" x14ac:dyDescent="0.25">
      <c r="B98" s="19">
        <v>9290</v>
      </c>
      <c r="C98" s="19">
        <v>90.36</v>
      </c>
      <c r="D98" s="19">
        <v>89.35</v>
      </c>
      <c r="E98" s="19">
        <v>6612.3069894407799</v>
      </c>
      <c r="F98" s="19">
        <v>-1312.51799143876</v>
      </c>
      <c r="G98" s="19">
        <v>2388.7626890085398</v>
      </c>
    </row>
    <row r="99" spans="2:7" x14ac:dyDescent="0.25">
      <c r="B99" s="19">
        <v>9385</v>
      </c>
      <c r="C99" s="19">
        <v>89.97</v>
      </c>
      <c r="D99" s="19">
        <v>89.7</v>
      </c>
      <c r="E99" s="19">
        <v>6612.0334091361001</v>
      </c>
      <c r="F99" s="19">
        <v>-1311.73042948989</v>
      </c>
      <c r="G99" s="19">
        <v>2483.7586993999498</v>
      </c>
    </row>
    <row r="100" spans="2:7" x14ac:dyDescent="0.25">
      <c r="B100" s="19">
        <v>9480</v>
      </c>
      <c r="C100" s="19">
        <v>90.1</v>
      </c>
      <c r="D100" s="19">
        <v>89.36</v>
      </c>
      <c r="E100" s="19">
        <v>6611.9753767842303</v>
      </c>
      <c r="F100" s="19">
        <v>-1310.95115036985</v>
      </c>
      <c r="G100" s="19">
        <v>2578.7553256606702</v>
      </c>
    </row>
    <row r="101" spans="2:7" x14ac:dyDescent="0.25">
      <c r="B101" s="19">
        <v>9575</v>
      </c>
      <c r="C101" s="19">
        <v>90.2</v>
      </c>
      <c r="D101" s="19">
        <v>89.35</v>
      </c>
      <c r="E101" s="19">
        <v>6611.7266676808604</v>
      </c>
      <c r="F101" s="19">
        <v>-1309.88172627975</v>
      </c>
      <c r="G101" s="19">
        <v>2673.7489684059101</v>
      </c>
    </row>
    <row r="102" spans="2:7" x14ac:dyDescent="0.25">
      <c r="B102" s="19">
        <v>9669</v>
      </c>
      <c r="C102" s="19">
        <v>90.54</v>
      </c>
      <c r="D102" s="19">
        <v>89.26</v>
      </c>
      <c r="E102" s="19">
        <v>6611.1196471518897</v>
      </c>
      <c r="F102" s="19">
        <v>-1308.74155761969</v>
      </c>
      <c r="G102" s="19">
        <v>2767.73994560966</v>
      </c>
    </row>
    <row r="103" spans="2:7" x14ac:dyDescent="0.25">
      <c r="B103" s="19">
        <v>9764</v>
      </c>
      <c r="C103" s="19">
        <v>90.04</v>
      </c>
      <c r="D103" s="19">
        <v>90.17</v>
      </c>
      <c r="E103" s="19">
        <v>6610.6388024140297</v>
      </c>
      <c r="F103" s="19">
        <v>-1308.26904085367</v>
      </c>
      <c r="G103" s="19">
        <v>2862.7362536157998</v>
      </c>
    </row>
    <row r="104" spans="2:7" x14ac:dyDescent="0.25">
      <c r="B104" s="19">
        <v>9859</v>
      </c>
      <c r="C104" s="19">
        <v>90.26</v>
      </c>
      <c r="D104" s="19">
        <v>90.37</v>
      </c>
      <c r="E104" s="19">
        <v>6610.3900931799699</v>
      </c>
      <c r="F104" s="19">
        <v>-1308.7167132800901</v>
      </c>
      <c r="G104" s="19">
        <v>2957.7347666619098</v>
      </c>
    </row>
    <row r="105" spans="2:7" x14ac:dyDescent="0.25">
      <c r="B105" s="19">
        <v>9954</v>
      </c>
      <c r="C105" s="19">
        <v>90.4</v>
      </c>
      <c r="D105" s="19">
        <v>89.15</v>
      </c>
      <c r="E105" s="19">
        <v>6609.8429149473805</v>
      </c>
      <c r="F105" s="19">
        <v>-1308.31880070848</v>
      </c>
      <c r="G105" s="19">
        <v>3052.73053919433</v>
      </c>
    </row>
    <row r="106" spans="2:7" x14ac:dyDescent="0.25">
      <c r="B106" s="19">
        <v>10048</v>
      </c>
      <c r="C106" s="19">
        <v>90.43</v>
      </c>
      <c r="D106" s="19">
        <v>89.87</v>
      </c>
      <c r="E106" s="19">
        <v>6609.1620590079101</v>
      </c>
      <c r="F106" s="19">
        <v>-1307.51493712038</v>
      </c>
      <c r="G106" s="19">
        <v>3146.72401644817</v>
      </c>
    </row>
    <row r="107" spans="2:7" x14ac:dyDescent="0.25">
      <c r="B107" s="19">
        <v>10143</v>
      </c>
      <c r="C107" s="19">
        <v>90.76</v>
      </c>
      <c r="D107" s="19">
        <v>90.04</v>
      </c>
      <c r="E107" s="19">
        <v>6608.1755300199502</v>
      </c>
      <c r="F107" s="19">
        <v>-1307.4403242414801</v>
      </c>
      <c r="G107" s="19">
        <v>3241.7186985340099</v>
      </c>
    </row>
    <row r="108" spans="2:7" x14ac:dyDescent="0.25">
      <c r="B108" s="19">
        <v>10238</v>
      </c>
      <c r="C108" s="19">
        <v>90.61</v>
      </c>
      <c r="D108" s="19">
        <v>89.37</v>
      </c>
      <c r="E108" s="19">
        <v>6607.0397714497403</v>
      </c>
      <c r="F108" s="19">
        <v>-1306.9512270704199</v>
      </c>
      <c r="G108" s="19">
        <v>3336.7100815908698</v>
      </c>
    </row>
    <row r="109" spans="2:7" x14ac:dyDescent="0.25">
      <c r="B109" s="19">
        <v>10333</v>
      </c>
      <c r="C109" s="19">
        <v>90.37</v>
      </c>
      <c r="D109" s="19">
        <v>89.31</v>
      </c>
      <c r="E109" s="19">
        <v>6606.2273311062099</v>
      </c>
      <c r="F109" s="19">
        <v>-1305.856969807</v>
      </c>
      <c r="G109" s="19">
        <v>3431.70023119082</v>
      </c>
    </row>
    <row r="110" spans="2:7" x14ac:dyDescent="0.25">
      <c r="B110" s="19">
        <v>10427</v>
      </c>
      <c r="C110" s="19">
        <v>90.1</v>
      </c>
      <c r="D110" s="19">
        <v>89.87</v>
      </c>
      <c r="E110" s="19">
        <v>6605.8417862429897</v>
      </c>
      <c r="F110" s="19">
        <v>-1305.1843390507099</v>
      </c>
      <c r="G110" s="19">
        <v>3525.6965727831598</v>
      </c>
    </row>
    <row r="111" spans="2:7" x14ac:dyDescent="0.25">
      <c r="B111" s="19">
        <v>10522</v>
      </c>
      <c r="C111" s="19">
        <v>90.39</v>
      </c>
      <c r="D111" s="19">
        <v>89.87</v>
      </c>
      <c r="E111" s="19">
        <v>6605.43556253116</v>
      </c>
      <c r="F111" s="19">
        <v>-1304.9687932737199</v>
      </c>
      <c r="G111" s="19">
        <v>3620.6953583291602</v>
      </c>
    </row>
    <row r="112" spans="2:7" x14ac:dyDescent="0.25">
      <c r="B112" s="19">
        <v>10617</v>
      </c>
      <c r="C112" s="19">
        <v>90.03</v>
      </c>
      <c r="D112" s="19">
        <v>90.77</v>
      </c>
      <c r="E112" s="19">
        <v>6605.0873635382204</v>
      </c>
      <c r="F112" s="19">
        <v>-1305.49936930782</v>
      </c>
      <c r="G112" s="19">
        <v>3715.6921055971902</v>
      </c>
    </row>
    <row r="113" spans="2:7" x14ac:dyDescent="0.25">
      <c r="B113" s="19">
        <v>10712</v>
      </c>
      <c r="C113" s="19">
        <v>90.66</v>
      </c>
      <c r="D113" s="19">
        <v>89.58</v>
      </c>
      <c r="E113" s="19">
        <v>6604.5153176511803</v>
      </c>
      <c r="F113" s="19">
        <v>-1305.7895505668801</v>
      </c>
      <c r="G113" s="19">
        <v>3810.68775406024</v>
      </c>
    </row>
    <row r="114" spans="2:7" x14ac:dyDescent="0.25">
      <c r="B114" s="19">
        <v>10807</v>
      </c>
      <c r="C114" s="19">
        <v>90.34</v>
      </c>
      <c r="D114" s="19">
        <v>90.14</v>
      </c>
      <c r="E114" s="19">
        <v>6603.6862912571996</v>
      </c>
      <c r="F114" s="19">
        <v>-1305.5574433853899</v>
      </c>
      <c r="G114" s="19">
        <v>3905.68335155253</v>
      </c>
    </row>
    <row r="115" spans="2:7" x14ac:dyDescent="0.25">
      <c r="B115" s="19">
        <v>10902</v>
      </c>
      <c r="C115" s="19">
        <v>90.07</v>
      </c>
      <c r="D115" s="19">
        <v>89.12</v>
      </c>
      <c r="E115" s="19">
        <v>6603.3463804479898</v>
      </c>
      <c r="F115" s="19">
        <v>-1304.9439698840999</v>
      </c>
      <c r="G115" s="19">
        <v>4000.6794202229198</v>
      </c>
    </row>
    <row r="116" spans="2:7" x14ac:dyDescent="0.25">
      <c r="B116" s="19">
        <v>10997</v>
      </c>
      <c r="C116" s="19">
        <v>90.48</v>
      </c>
      <c r="D116" s="19">
        <v>89.69</v>
      </c>
      <c r="E116" s="19">
        <v>6602.89041214388</v>
      </c>
      <c r="F116" s="19">
        <v>-1303.9574496779801</v>
      </c>
      <c r="G116" s="19">
        <v>4095.6726090746902</v>
      </c>
    </row>
    <row r="117" spans="2:7" x14ac:dyDescent="0.25">
      <c r="B117" s="19">
        <v>11092</v>
      </c>
      <c r="C117" s="19">
        <v>90.82</v>
      </c>
      <c r="D117" s="19">
        <v>89.61</v>
      </c>
      <c r="E117" s="19">
        <v>6601.8126958545199</v>
      </c>
      <c r="F117" s="19">
        <v>-1303.37717178511</v>
      </c>
      <c r="G117" s="19">
        <v>4190.6645763954903</v>
      </c>
    </row>
    <row r="118" spans="2:7" x14ac:dyDescent="0.25">
      <c r="B118" s="19">
        <v>11187</v>
      </c>
      <c r="C118" s="19">
        <v>90.34</v>
      </c>
      <c r="D118" s="19">
        <v>89.42</v>
      </c>
      <c r="E118" s="19">
        <v>6600.8510377919902</v>
      </c>
      <c r="F118" s="19">
        <v>-1302.5730581785799</v>
      </c>
      <c r="G118" s="19">
        <v>4285.6559842259203</v>
      </c>
    </row>
    <row r="119" spans="2:7" x14ac:dyDescent="0.25">
      <c r="B119" s="19">
        <v>11282</v>
      </c>
      <c r="C119" s="19">
        <v>90.34</v>
      </c>
      <c r="D119" s="19">
        <v>88.42</v>
      </c>
      <c r="E119" s="19">
        <v>6600.2872854418601</v>
      </c>
      <c r="F119" s="19">
        <v>-1300.7825106605801</v>
      </c>
      <c r="G119" s="19">
        <v>4380.6362297277201</v>
      </c>
    </row>
    <row r="120" spans="2:7" x14ac:dyDescent="0.25">
      <c r="B120" s="19">
        <v>11376</v>
      </c>
      <c r="C120" s="19">
        <v>90.55</v>
      </c>
      <c r="D120" s="19">
        <v>89.47</v>
      </c>
      <c r="E120" s="19">
        <v>6599.5572015326998</v>
      </c>
      <c r="F120" s="19">
        <v>-1299.0518305788401</v>
      </c>
      <c r="G120" s="19">
        <v>4474.6160922504696</v>
      </c>
    </row>
    <row r="121" spans="2:7" x14ac:dyDescent="0.25">
      <c r="B121" s="19">
        <v>11471</v>
      </c>
      <c r="C121" s="19">
        <v>90.49</v>
      </c>
      <c r="D121" s="19">
        <v>88.8</v>
      </c>
      <c r="E121" s="19">
        <v>6598.6950109337504</v>
      </c>
      <c r="F121" s="19">
        <v>-1297.61772541088</v>
      </c>
      <c r="G121" s="19">
        <v>4569.6008084525602</v>
      </c>
    </row>
    <row r="122" spans="2:7" x14ac:dyDescent="0.25">
      <c r="B122" s="19">
        <v>11566</v>
      </c>
      <c r="C122" s="19">
        <v>90.55</v>
      </c>
      <c r="D122" s="19">
        <v>88.94</v>
      </c>
      <c r="E122" s="19">
        <v>6597.8328297299304</v>
      </c>
      <c r="F122" s="19">
        <v>-1295.7443130764</v>
      </c>
      <c r="G122" s="19">
        <v>4664.5783934666197</v>
      </c>
    </row>
    <row r="123" spans="2:7" x14ac:dyDescent="0.25">
      <c r="B123" s="19">
        <v>11661</v>
      </c>
      <c r="C123" s="19">
        <v>90.82</v>
      </c>
      <c r="D123" s="19">
        <v>88.6</v>
      </c>
      <c r="E123" s="19">
        <v>6596.6970814943097</v>
      </c>
      <c r="F123" s="19">
        <v>-1293.7052110438301</v>
      </c>
      <c r="G123" s="19">
        <v>4759.5494888475296</v>
      </c>
    </row>
    <row r="124" spans="2:7" x14ac:dyDescent="0.25">
      <c r="B124" s="19">
        <v>11755</v>
      </c>
      <c r="C124" s="19">
        <v>90.09</v>
      </c>
      <c r="D124" s="19">
        <v>90.09</v>
      </c>
      <c r="E124" s="19">
        <v>6595.9505749993104</v>
      </c>
      <c r="F124" s="19">
        <v>-1292.63076849288</v>
      </c>
      <c r="G124" s="19">
        <v>4853.5370989824196</v>
      </c>
    </row>
    <row r="125" spans="2:7" x14ac:dyDescent="0.25">
      <c r="B125" s="19">
        <v>11850</v>
      </c>
      <c r="C125" s="19">
        <v>90.35</v>
      </c>
      <c r="D125" s="19">
        <v>89.25</v>
      </c>
      <c r="E125" s="19">
        <v>6595.5857958612896</v>
      </c>
      <c r="F125" s="19">
        <v>-1292.0836262676801</v>
      </c>
      <c r="G125" s="19">
        <v>4948.5338907034402</v>
      </c>
    </row>
    <row r="126" spans="2:7" x14ac:dyDescent="0.25">
      <c r="B126" s="19">
        <v>11945</v>
      </c>
      <c r="C126" s="19">
        <v>90.42</v>
      </c>
      <c r="D126" s="19">
        <v>89.35</v>
      </c>
      <c r="E126" s="19">
        <v>6594.9474463688402</v>
      </c>
      <c r="F126" s="19">
        <v>-1290.9230372694601</v>
      </c>
      <c r="G126" s="19">
        <v>5043.5246383036801</v>
      </c>
    </row>
    <row r="127" spans="2:7" x14ac:dyDescent="0.25">
      <c r="B127" s="19">
        <v>12040</v>
      </c>
      <c r="C127" s="19">
        <v>89.73</v>
      </c>
      <c r="D127" s="19">
        <v>89.63</v>
      </c>
      <c r="E127" s="19">
        <v>6594.8230921991199</v>
      </c>
      <c r="F127" s="19">
        <v>-1290.0774449185601</v>
      </c>
      <c r="G127" s="19">
        <v>5138.5201249117999</v>
      </c>
    </row>
    <row r="128" spans="2:7" x14ac:dyDescent="0.25">
      <c r="B128" s="19">
        <v>12135</v>
      </c>
      <c r="C128" s="19">
        <v>90.35</v>
      </c>
      <c r="D128" s="19">
        <v>89.59</v>
      </c>
      <c r="E128" s="19">
        <v>6594.7567700138197</v>
      </c>
      <c r="F128" s="19">
        <v>-1289.4308088749899</v>
      </c>
      <c r="G128" s="19">
        <v>5233.5174355676199</v>
      </c>
    </row>
    <row r="129" spans="2:7" x14ac:dyDescent="0.25">
      <c r="B129" s="19">
        <v>12230</v>
      </c>
      <c r="C129" s="19">
        <v>90.37</v>
      </c>
      <c r="D129" s="19">
        <v>90.13</v>
      </c>
      <c r="E129" s="19">
        <v>6594.1598669218902</v>
      </c>
      <c r="F129" s="19">
        <v>-1289.1986852669199</v>
      </c>
      <c r="G129" s="19">
        <v>5328.5149246483397</v>
      </c>
    </row>
    <row r="130" spans="2:7" x14ac:dyDescent="0.25">
      <c r="B130" s="19">
        <v>12324</v>
      </c>
      <c r="C130" s="19">
        <v>90.67</v>
      </c>
      <c r="D130" s="19">
        <v>90.23</v>
      </c>
      <c r="E130" s="19">
        <v>6593.3067624531104</v>
      </c>
      <c r="F130" s="19">
        <v>-1289.49398000474</v>
      </c>
      <c r="G130" s="19">
        <v>5422.51047020237</v>
      </c>
    </row>
    <row r="131" spans="2:7" x14ac:dyDescent="0.25">
      <c r="B131" s="19">
        <v>12419</v>
      </c>
      <c r="C131" s="19">
        <v>90.21</v>
      </c>
      <c r="D131" s="19">
        <v>89.03</v>
      </c>
      <c r="E131" s="19">
        <v>6592.5771972885304</v>
      </c>
      <c r="F131" s="19">
        <v>-1288.8805013193</v>
      </c>
      <c r="G131" s="19">
        <v>5517.5036964261999</v>
      </c>
    </row>
    <row r="132" spans="2:7" x14ac:dyDescent="0.25">
      <c r="B132" s="19">
        <v>12514</v>
      </c>
      <c r="C132" s="19">
        <v>90.25</v>
      </c>
      <c r="D132" s="19">
        <v>90.15</v>
      </c>
      <c r="E132" s="19">
        <v>6592.1958317353401</v>
      </c>
      <c r="F132" s="19">
        <v>-1288.2007163908499</v>
      </c>
      <c r="G132" s="19">
        <v>5612.4989842797904</v>
      </c>
    </row>
    <row r="133" spans="2:7" x14ac:dyDescent="0.25">
      <c r="B133" s="19">
        <v>12609</v>
      </c>
      <c r="C133" s="19">
        <v>90.05</v>
      </c>
      <c r="D133" s="19">
        <v>90.87</v>
      </c>
      <c r="E133" s="19">
        <v>6591.9471194544003</v>
      </c>
      <c r="F133" s="19">
        <v>-1289.04631108335</v>
      </c>
      <c r="G133" s="19">
        <v>5707.4942219779496</v>
      </c>
    </row>
    <row r="134" spans="2:7" x14ac:dyDescent="0.25">
      <c r="B134" s="19">
        <v>12703</v>
      </c>
      <c r="C134" s="19">
        <v>89.74</v>
      </c>
      <c r="D134" s="19">
        <v>90.51</v>
      </c>
      <c r="E134" s="19">
        <v>6592.1193837117498</v>
      </c>
      <c r="F134" s="19">
        <v>-1290.17830059418</v>
      </c>
      <c r="G134" s="19">
        <v>5801.4869786167301</v>
      </c>
    </row>
    <row r="135" spans="2:7" x14ac:dyDescent="0.25">
      <c r="B135" s="19">
        <v>12798</v>
      </c>
      <c r="C135" s="19">
        <v>89.85</v>
      </c>
      <c r="D135" s="19">
        <v>90.08</v>
      </c>
      <c r="E135" s="19">
        <v>6592.4592874015298</v>
      </c>
      <c r="F135" s="19">
        <v>-1290.6674213778099</v>
      </c>
      <c r="G135" s="19">
        <v>5896.4848738288902</v>
      </c>
    </row>
    <row r="136" spans="2:7" x14ac:dyDescent="0.25">
      <c r="B136" s="19">
        <v>12893</v>
      </c>
      <c r="C136" s="19">
        <v>89.88</v>
      </c>
      <c r="D136" s="19">
        <v>88.97</v>
      </c>
      <c r="E136" s="19">
        <v>6592.6831326695601</v>
      </c>
      <c r="F136" s="19">
        <v>-1289.8798645182901</v>
      </c>
      <c r="G136" s="19">
        <v>5991.4798588289204</v>
      </c>
    </row>
    <row r="137" spans="2:7" x14ac:dyDescent="0.25">
      <c r="B137" s="19">
        <v>12987</v>
      </c>
      <c r="C137" s="19">
        <v>90.52</v>
      </c>
      <c r="D137" s="19">
        <v>89.69</v>
      </c>
      <c r="E137" s="19">
        <v>6592.3550088244501</v>
      </c>
      <c r="F137" s="19">
        <v>-1288.7806893362799</v>
      </c>
      <c r="G137" s="19">
        <v>6085.47175211172</v>
      </c>
    </row>
    <row r="138" spans="2:7" x14ac:dyDescent="0.25">
      <c r="B138" s="19">
        <v>13082</v>
      </c>
      <c r="C138" s="19">
        <v>90.71</v>
      </c>
      <c r="D138" s="19">
        <v>89.69</v>
      </c>
      <c r="E138" s="19">
        <v>6591.3353202568396</v>
      </c>
      <c r="F138" s="19">
        <v>-1288.2667222243599</v>
      </c>
      <c r="G138" s="19">
        <v>6180.4648455586103</v>
      </c>
    </row>
    <row r="139" spans="2:7" x14ac:dyDescent="0.25">
      <c r="B139" s="19">
        <v>13177</v>
      </c>
      <c r="C139" s="19">
        <v>90.41</v>
      </c>
      <c r="D139" s="19">
        <v>89.33</v>
      </c>
      <c r="E139" s="19">
        <v>6590.4068178841899</v>
      </c>
      <c r="F139" s="19">
        <v>-1287.4543147945001</v>
      </c>
      <c r="G139" s="19">
        <v>6275.4565692542901</v>
      </c>
    </row>
    <row r="140" spans="2:7" x14ac:dyDescent="0.25">
      <c r="B140" s="19">
        <v>13272</v>
      </c>
      <c r="C140" s="19">
        <v>90.18</v>
      </c>
      <c r="D140" s="19">
        <v>89.56</v>
      </c>
      <c r="E140" s="19">
        <v>6589.9176911940003</v>
      </c>
      <c r="F140" s="19">
        <v>-1286.5341197402299</v>
      </c>
      <c r="G140" s="19">
        <v>6370.4507256954703</v>
      </c>
    </row>
    <row r="141" spans="2:7" x14ac:dyDescent="0.25">
      <c r="B141" s="19">
        <v>13366</v>
      </c>
      <c r="C141" s="19">
        <v>89.85</v>
      </c>
      <c r="D141" s="19">
        <v>89.94</v>
      </c>
      <c r="E141" s="19">
        <v>6589.8930819956404</v>
      </c>
      <c r="F141" s="19">
        <v>-1286.12397023516</v>
      </c>
      <c r="G141" s="19">
        <v>6464.4495254581698</v>
      </c>
    </row>
    <row r="142" spans="2:7" x14ac:dyDescent="0.25">
      <c r="B142" s="19">
        <v>13461</v>
      </c>
      <c r="C142" s="19">
        <v>90.14</v>
      </c>
      <c r="D142" s="19">
        <v>88.96</v>
      </c>
      <c r="E142" s="19">
        <v>6589.9013725028399</v>
      </c>
      <c r="F142" s="19">
        <v>-1285.2120616197301</v>
      </c>
      <c r="G142" s="19">
        <v>6559.4438887879096</v>
      </c>
    </row>
    <row r="143" spans="2:7" x14ac:dyDescent="0.25">
      <c r="B143" s="19">
        <v>13556</v>
      </c>
      <c r="C143" s="19">
        <v>89.97</v>
      </c>
      <c r="D143" s="19">
        <v>90.34</v>
      </c>
      <c r="E143" s="19">
        <v>6589.8101746880902</v>
      </c>
      <c r="F143" s="19">
        <v>-1284.6317593891099</v>
      </c>
      <c r="G143" s="19">
        <v>6654.4397414718196</v>
      </c>
    </row>
    <row r="144" spans="2:7" x14ac:dyDescent="0.25">
      <c r="B144" s="19">
        <v>13651</v>
      </c>
      <c r="C144" s="19">
        <v>89.83</v>
      </c>
      <c r="D144" s="19">
        <v>89.58</v>
      </c>
      <c r="E144" s="19">
        <v>6589.9759832727304</v>
      </c>
      <c r="F144" s="19">
        <v>-1284.56543883017</v>
      </c>
      <c r="G144" s="19">
        <v>6749.4388535374501</v>
      </c>
    </row>
    <row r="145" spans="2:7" x14ac:dyDescent="0.25">
      <c r="B145" s="19">
        <v>13745</v>
      </c>
      <c r="C145" s="19">
        <v>90.35</v>
      </c>
      <c r="D145" s="19">
        <v>89.09</v>
      </c>
      <c r="E145" s="19">
        <v>6589.8283280855403</v>
      </c>
      <c r="F145" s="19">
        <v>-1283.47446928919</v>
      </c>
      <c r="G145" s="19">
        <v>6843.4317973118305</v>
      </c>
    </row>
    <row r="146" spans="2:7" x14ac:dyDescent="0.25">
      <c r="B146" s="19">
        <v>13840</v>
      </c>
      <c r="C146" s="19">
        <v>90.23</v>
      </c>
      <c r="D146" s="19">
        <v>90.13</v>
      </c>
      <c r="E146" s="19">
        <v>6589.3474788155199</v>
      </c>
      <c r="F146" s="19">
        <v>-1282.8278516431001</v>
      </c>
      <c r="G146" s="19">
        <v>6938.4270581818801</v>
      </c>
    </row>
    <row r="147" spans="2:7" x14ac:dyDescent="0.25">
      <c r="B147" s="19">
        <v>13935</v>
      </c>
      <c r="C147" s="19">
        <v>90.06</v>
      </c>
      <c r="D147" s="19">
        <v>89.67</v>
      </c>
      <c r="E147" s="19">
        <v>6589.1070587644799</v>
      </c>
      <c r="F147" s="19">
        <v>-1282.66204505367</v>
      </c>
      <c r="G147" s="19">
        <v>7033.4263192782801</v>
      </c>
    </row>
    <row r="148" spans="2:7" x14ac:dyDescent="0.25">
      <c r="B148" s="19">
        <v>14029</v>
      </c>
      <c r="C148" s="19">
        <v>89.92</v>
      </c>
      <c r="D148" s="19">
        <v>89.62</v>
      </c>
      <c r="E148" s="19">
        <v>6589.1234648563304</v>
      </c>
      <c r="F148" s="19">
        <v>-1282.0796325896899</v>
      </c>
      <c r="G148" s="19">
        <v>7127.4244871834799</v>
      </c>
    </row>
    <row r="149" spans="2:7" x14ac:dyDescent="0.25">
      <c r="B149" s="19">
        <v>14124</v>
      </c>
      <c r="C149" s="19">
        <v>90.17</v>
      </c>
      <c r="D149" s="19">
        <v>90.29</v>
      </c>
      <c r="E149" s="19">
        <v>6589.0488512474203</v>
      </c>
      <c r="F149" s="19">
        <v>-1282.0050193274001</v>
      </c>
      <c r="G149" s="19">
        <v>7222.4238119492402</v>
      </c>
    </row>
    <row r="150" spans="2:7" x14ac:dyDescent="0.25">
      <c r="B150" s="19">
        <v>14219</v>
      </c>
      <c r="C150" s="19">
        <v>90.24</v>
      </c>
      <c r="D150" s="19">
        <v>89.42</v>
      </c>
      <c r="E150" s="19">
        <v>6588.7089425910899</v>
      </c>
      <c r="F150" s="19">
        <v>-1281.7646059194999</v>
      </c>
      <c r="G150" s="19">
        <v>7317.4219810919803</v>
      </c>
    </row>
    <row r="151" spans="2:7" x14ac:dyDescent="0.25">
      <c r="B151" s="19">
        <v>14313</v>
      </c>
      <c r="C151" s="19">
        <v>90.24</v>
      </c>
      <c r="D151" s="19">
        <v>89.4</v>
      </c>
      <c r="E151" s="19">
        <v>6588.3151974592902</v>
      </c>
      <c r="F151" s="19">
        <v>-1280.7966719195399</v>
      </c>
      <c r="G151" s="19">
        <v>7411.4161722892304</v>
      </c>
    </row>
    <row r="152" spans="2:7" x14ac:dyDescent="0.25">
      <c r="B152" s="19">
        <v>14408</v>
      </c>
      <c r="C152" s="19">
        <v>90.13</v>
      </c>
      <c r="D152" s="19">
        <v>89.05</v>
      </c>
      <c r="E152" s="19">
        <v>6588.0084554695004</v>
      </c>
      <c r="F152" s="19">
        <v>-1279.51172043564</v>
      </c>
      <c r="G152" s="19">
        <v>7506.4068243178899</v>
      </c>
    </row>
    <row r="153" spans="2:7" x14ac:dyDescent="0.25">
      <c r="B153" s="19">
        <v>14503</v>
      </c>
      <c r="C153" s="19">
        <v>90.22</v>
      </c>
      <c r="D153" s="19">
        <v>90.06</v>
      </c>
      <c r="E153" s="19">
        <v>6587.7182874484597</v>
      </c>
      <c r="F153" s="19">
        <v>-1278.7739009743</v>
      </c>
      <c r="G153" s="19">
        <v>7601.4022761638098</v>
      </c>
    </row>
    <row r="154" spans="2:7" x14ac:dyDescent="0.25">
      <c r="B154" s="19">
        <v>14598</v>
      </c>
      <c r="C154" s="19">
        <v>90.29</v>
      </c>
      <c r="D154" s="19">
        <v>90.14</v>
      </c>
      <c r="E154" s="19">
        <v>6587.2954827905696</v>
      </c>
      <c r="F154" s="19">
        <v>-1278.9397053228499</v>
      </c>
      <c r="G154" s="19">
        <v>7696.4011769804301</v>
      </c>
    </row>
    <row r="155" spans="2:7" x14ac:dyDescent="0.25">
      <c r="B155" s="19">
        <v>14692</v>
      </c>
      <c r="C155" s="19">
        <v>90.49</v>
      </c>
      <c r="D155" s="19">
        <v>90.2</v>
      </c>
      <c r="E155" s="19">
        <v>6586.6556502940102</v>
      </c>
      <c r="F155" s="19">
        <v>-1279.21860132796</v>
      </c>
      <c r="G155" s="19">
        <v>7790.3985336026199</v>
      </c>
    </row>
    <row r="156" spans="2:7" x14ac:dyDescent="0.25">
      <c r="B156" s="19">
        <v>14787</v>
      </c>
      <c r="C156" s="19">
        <v>90.09</v>
      </c>
      <c r="D156" s="19">
        <v>89.01</v>
      </c>
      <c r="E156" s="19">
        <v>6586.1747978294998</v>
      </c>
      <c r="F156" s="19">
        <v>-1278.5636757750101</v>
      </c>
      <c r="G156" s="19">
        <v>7885.3931586504305</v>
      </c>
    </row>
    <row r="157" spans="2:7" x14ac:dyDescent="0.25">
      <c r="B157" s="19">
        <v>14881</v>
      </c>
      <c r="C157" s="19">
        <v>89.75</v>
      </c>
      <c r="D157" s="19">
        <v>88.7</v>
      </c>
      <c r="E157" s="19">
        <v>6586.3060466742099</v>
      </c>
      <c r="F157" s="19">
        <v>-1276.6853108631601</v>
      </c>
      <c r="G157" s="19">
        <v>7979.3740451907497</v>
      </c>
    </row>
    <row r="158" spans="2:7" x14ac:dyDescent="0.25">
      <c r="B158" s="19">
        <v>14976</v>
      </c>
      <c r="C158" s="19">
        <v>90.52</v>
      </c>
      <c r="D158" s="19">
        <v>89.88</v>
      </c>
      <c r="E158" s="19">
        <v>6586.0822021771901</v>
      </c>
      <c r="F158" s="19">
        <v>-1275.5081338541499</v>
      </c>
      <c r="G158" s="19">
        <v>8074.3640938065801</v>
      </c>
    </row>
    <row r="159" spans="2:7" x14ac:dyDescent="0.25">
      <c r="B159" s="19">
        <v>15071</v>
      </c>
      <c r="C159" s="19">
        <v>89.89</v>
      </c>
      <c r="D159" s="19">
        <v>90.07</v>
      </c>
      <c r="E159" s="19">
        <v>6585.7423014313899</v>
      </c>
      <c r="F159" s="19">
        <v>-1275.4666858773201</v>
      </c>
      <c r="G159" s="19">
        <v>8169.3629545938402</v>
      </c>
    </row>
    <row r="160" spans="2:7" x14ac:dyDescent="0.25">
      <c r="B160" s="19">
        <v>15166</v>
      </c>
      <c r="C160" s="19">
        <v>90.28</v>
      </c>
      <c r="D160" s="19">
        <v>89.39</v>
      </c>
      <c r="E160" s="19">
        <v>6585.6013647637601</v>
      </c>
      <c r="F160" s="19">
        <v>-1275.0190174116699</v>
      </c>
      <c r="G160" s="19">
        <v>8264.3610543158502</v>
      </c>
    </row>
    <row r="161" spans="2:7" x14ac:dyDescent="0.25">
      <c r="B161" s="19">
        <v>15260</v>
      </c>
      <c r="C161" s="19">
        <v>90.14</v>
      </c>
      <c r="D161" s="19">
        <v>89.59</v>
      </c>
      <c r="E161" s="19">
        <v>6585.25683727667</v>
      </c>
      <c r="F161" s="19">
        <v>-1274.1823246046399</v>
      </c>
      <c r="G161" s="19">
        <v>8358.3566280297891</v>
      </c>
    </row>
    <row r="162" spans="2:7" x14ac:dyDescent="0.25">
      <c r="B162" s="19">
        <v>15355</v>
      </c>
      <c r="C162" s="19">
        <v>90.4</v>
      </c>
      <c r="D162" s="19">
        <v>90.21</v>
      </c>
      <c r="E162" s="19">
        <v>6584.8091579962102</v>
      </c>
      <c r="F162" s="19">
        <v>-1274.01651570639</v>
      </c>
      <c r="G162" s="19">
        <v>8453.3548834932499</v>
      </c>
    </row>
    <row r="163" spans="2:7" x14ac:dyDescent="0.25">
      <c r="B163" s="19">
        <v>15450</v>
      </c>
      <c r="C163" s="19">
        <v>90.15</v>
      </c>
      <c r="D163" s="19">
        <v>88.95</v>
      </c>
      <c r="E163" s="19">
        <v>6584.35317446522</v>
      </c>
      <c r="F163" s="19">
        <v>-1273.32014723986</v>
      </c>
      <c r="G163" s="19">
        <v>8548.3492471743593</v>
      </c>
    </row>
    <row r="164" spans="2:7" x14ac:dyDescent="0.25">
      <c r="B164" s="19">
        <v>15545</v>
      </c>
      <c r="C164" s="19">
        <v>90.33</v>
      </c>
      <c r="D164" s="19">
        <v>89.78</v>
      </c>
      <c r="E164" s="19">
        <v>6583.9552337641699</v>
      </c>
      <c r="F164" s="19">
        <v>-1272.26731327077</v>
      </c>
      <c r="G164" s="19">
        <v>8643.3417097162892</v>
      </c>
    </row>
    <row r="165" spans="2:7" x14ac:dyDescent="0.25">
      <c r="B165" s="19">
        <v>15640</v>
      </c>
      <c r="C165" s="19">
        <v>90.26</v>
      </c>
      <c r="D165" s="19">
        <v>89.18</v>
      </c>
      <c r="E165" s="19">
        <v>6583.4661029629797</v>
      </c>
      <c r="F165" s="19">
        <v>-1271.4051463132801</v>
      </c>
      <c r="G165" s="19">
        <v>8738.3360980976995</v>
      </c>
    </row>
    <row r="166" spans="2:7" x14ac:dyDescent="0.25">
      <c r="B166" s="19">
        <v>15734</v>
      </c>
      <c r="C166" s="19">
        <v>89.74</v>
      </c>
      <c r="D166" s="19">
        <v>89.5</v>
      </c>
      <c r="E166" s="19">
        <v>6583.4661029629797</v>
      </c>
      <c r="F166" s="19">
        <v>-1270.3223731149999</v>
      </c>
      <c r="G166" s="19">
        <v>8832.3294169222299</v>
      </c>
    </row>
    <row r="167" spans="2:7" x14ac:dyDescent="0.25">
      <c r="B167" s="19">
        <v>15829</v>
      </c>
      <c r="C167" s="19">
        <v>89.72</v>
      </c>
      <c r="D167" s="19">
        <v>89.12</v>
      </c>
      <c r="E167" s="19">
        <v>6583.9137798979</v>
      </c>
      <c r="F167" s="19">
        <v>-1269.178352508</v>
      </c>
      <c r="G167" s="19">
        <v>8927.3212988366995</v>
      </c>
    </row>
    <row r="168" spans="2:7" x14ac:dyDescent="0.25">
      <c r="B168" s="19">
        <v>15924</v>
      </c>
      <c r="C168" s="19">
        <v>89.25</v>
      </c>
      <c r="D168" s="19">
        <v>90.37</v>
      </c>
      <c r="E168" s="19">
        <v>6584.7677022096304</v>
      </c>
      <c r="F168" s="19">
        <v>-1268.75553633919</v>
      </c>
      <c r="G168" s="19">
        <v>9022.3143696823608</v>
      </c>
    </row>
    <row r="169" spans="2:7" x14ac:dyDescent="0.25">
      <c r="B169" s="19">
        <v>16019</v>
      </c>
      <c r="C169" s="19">
        <v>90.34</v>
      </c>
      <c r="D169" s="19">
        <v>88.82</v>
      </c>
      <c r="E169" s="19">
        <v>6585.1076199613799</v>
      </c>
      <c r="F169" s="19">
        <v>-1268.08401766824</v>
      </c>
      <c r="G169" s="19">
        <v>9117.3070587383409</v>
      </c>
    </row>
    <row r="170" spans="2:7" x14ac:dyDescent="0.25">
      <c r="B170" s="19">
        <v>16114</v>
      </c>
      <c r="C170" s="19">
        <v>89.62</v>
      </c>
      <c r="D170" s="19">
        <v>88.8</v>
      </c>
      <c r="E170" s="19">
        <v>6585.1407809986404</v>
      </c>
      <c r="F170" s="19">
        <v>-1266.11107794908</v>
      </c>
      <c r="G170" s="19">
        <v>9212.2859382535207</v>
      </c>
    </row>
    <row r="171" spans="2:7" x14ac:dyDescent="0.25">
      <c r="B171" s="19">
        <v>16208</v>
      </c>
      <c r="C171" s="19">
        <v>90.03</v>
      </c>
      <c r="D171" s="19">
        <v>88.87</v>
      </c>
      <c r="E171" s="19">
        <v>6585.4278866373397</v>
      </c>
      <c r="F171" s="19">
        <v>-1264.19991332121</v>
      </c>
      <c r="G171" s="19">
        <v>9306.2658627922592</v>
      </c>
    </row>
    <row r="172" spans="2:7" x14ac:dyDescent="0.25">
      <c r="B172" s="19">
        <v>16303</v>
      </c>
      <c r="C172" s="19">
        <v>90.56</v>
      </c>
      <c r="D172" s="19">
        <v>88.53</v>
      </c>
      <c r="E172" s="19">
        <v>6584.9387605841303</v>
      </c>
      <c r="F172" s="19">
        <v>-1262.04466275665</v>
      </c>
      <c r="G172" s="19">
        <v>9401.2396739968899</v>
      </c>
    </row>
    <row r="173" spans="2:7" x14ac:dyDescent="0.25">
      <c r="B173" s="19">
        <v>16398</v>
      </c>
      <c r="C173" s="19">
        <v>90.25</v>
      </c>
      <c r="D173" s="19">
        <v>88.99</v>
      </c>
      <c r="E173" s="19">
        <v>6584.2672479587</v>
      </c>
      <c r="F173" s="19">
        <v>-1259.98889207156</v>
      </c>
      <c r="G173" s="19">
        <v>9496.2146832734797</v>
      </c>
    </row>
    <row r="174" spans="2:7" x14ac:dyDescent="0.25">
      <c r="B174" s="19">
        <v>16492</v>
      </c>
      <c r="C174" s="19">
        <v>90.23</v>
      </c>
      <c r="D174" s="19">
        <v>88.76</v>
      </c>
      <c r="E174" s="19">
        <v>6583.87350230416</v>
      </c>
      <c r="F174" s="19">
        <v>-1258.1433422820301</v>
      </c>
      <c r="G174" s="19">
        <v>9590.1956757951593</v>
      </c>
    </row>
    <row r="175" spans="2:7" x14ac:dyDescent="0.25">
      <c r="B175" s="19">
        <v>16587</v>
      </c>
      <c r="C175" s="19">
        <v>90.42</v>
      </c>
      <c r="D175" s="19">
        <v>89.48</v>
      </c>
      <c r="E175" s="19">
        <v>6583.3346279431198</v>
      </c>
      <c r="F175" s="19">
        <v>-1256.68433252055</v>
      </c>
      <c r="G175" s="19">
        <v>9685.1822741915603</v>
      </c>
    </row>
    <row r="176" spans="2:7" x14ac:dyDescent="0.25">
      <c r="B176" s="19">
        <v>16682</v>
      </c>
      <c r="C176" s="19">
        <v>90.37</v>
      </c>
      <c r="D176" s="19">
        <v>88.44</v>
      </c>
      <c r="E176" s="19">
        <v>6582.6796803684201</v>
      </c>
      <c r="F176" s="19">
        <v>-1254.9601040182899</v>
      </c>
      <c r="G176" s="19">
        <v>9780.1630602984005</v>
      </c>
    </row>
    <row r="177" spans="2:7" x14ac:dyDescent="0.25">
      <c r="B177" s="19">
        <v>16777</v>
      </c>
      <c r="C177" s="19">
        <v>90.62</v>
      </c>
      <c r="D177" s="19">
        <v>89.72</v>
      </c>
      <c r="E177" s="19">
        <v>6581.8589160148704</v>
      </c>
      <c r="F177" s="19">
        <v>-1253.43482166015</v>
      </c>
      <c r="G177" s="19">
        <v>9875.1452176896291</v>
      </c>
    </row>
    <row r="178" spans="2:7" x14ac:dyDescent="0.25">
      <c r="B178" s="19">
        <v>16871</v>
      </c>
      <c r="C178" s="19">
        <v>90.41</v>
      </c>
      <c r="D178" s="19">
        <v>89.36</v>
      </c>
      <c r="E178" s="19">
        <v>6581.0140111945202</v>
      </c>
      <c r="F178" s="19">
        <v>-1252.68017668432</v>
      </c>
      <c r="G178" s="19">
        <v>9969.1381838538691</v>
      </c>
    </row>
    <row r="179" spans="2:7" x14ac:dyDescent="0.25">
      <c r="B179" s="19">
        <v>16966</v>
      </c>
      <c r="C179" s="19">
        <v>90.68</v>
      </c>
      <c r="D179" s="19">
        <v>88.77</v>
      </c>
      <c r="E179" s="19">
        <v>6580.1103734528997</v>
      </c>
      <c r="F179" s="19">
        <v>-1251.1300461593401</v>
      </c>
      <c r="G179" s="19">
        <v>10064.120730102301</v>
      </c>
    </row>
    <row r="180" spans="2:7" x14ac:dyDescent="0.25">
      <c r="B180" s="19">
        <v>17036</v>
      </c>
      <c r="C180" s="19">
        <v>90.57</v>
      </c>
      <c r="D180" s="19">
        <v>88.57</v>
      </c>
      <c r="E180" s="19">
        <v>6579.3468063903501</v>
      </c>
      <c r="F180" s="19">
        <v>-1249.5053870086199</v>
      </c>
      <c r="G180" s="19">
        <v>10134.0976617877</v>
      </c>
    </row>
    <row r="181" spans="2:7" x14ac:dyDescent="0.25">
      <c r="B181" s="19">
        <v>17059</v>
      </c>
      <c r="C181" s="19">
        <v>90.57</v>
      </c>
      <c r="D181" s="19">
        <v>88.57</v>
      </c>
      <c r="E181" s="19">
        <v>6579.1179974996703</v>
      </c>
      <c r="F181" s="19">
        <v>-1248.93143621493</v>
      </c>
      <c r="G181" s="19">
        <v>10157.0893608762</v>
      </c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2019-09-17T14:59:37Z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