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3040" windowHeight="96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4" i="1" l="1"/>
  <c r="F34" i="1"/>
  <c r="E34" i="1"/>
  <c r="G33" i="1"/>
  <c r="F33" i="1"/>
  <c r="E33" i="1"/>
  <c r="G32" i="1"/>
  <c r="F32" i="1"/>
  <c r="E32" i="1"/>
  <c r="G31" i="1"/>
  <c r="F31" i="1"/>
  <c r="E31" i="1"/>
  <c r="G30" i="1"/>
  <c r="F30" i="1"/>
  <c r="E30" i="1"/>
  <c r="G29" i="1"/>
  <c r="F29" i="1"/>
  <c r="E29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G22" i="1"/>
  <c r="F22" i="1"/>
  <c r="E22" i="1"/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<sst xmlns="http://schemas.openxmlformats.org/spreadsheetml/2006/main" count="38" uniqueCount="34">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</sst>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0"/>
      <name val="Helv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22" fillId="0" borderId="0" xfId="42" applyNumberFormat="1" applyFont="1" applyFill="1" applyBorder="1" applyAlignment="1" applyProtection="1">
      <alignment horizontal="center" vertical="center"/>
      <protection locked="0"/>
    </xf>
    <xf numFmtId="1" fontId="22" fillId="0" borderId="0" xfId="43" applyNumberFormat="1" applyFont="1" applyFill="1" applyBorder="1" applyAlignment="1" applyProtection="1">
      <alignment horizontal="center" vertical="center" shrinkToFit="1"/>
      <protection locked="0"/>
    </xf>
    <xf numFmtId="2" fontId="22" fillId="0" borderId="0" xfId="43" applyNumberFormat="1" applyFont="1" applyFill="1" applyBorder="1" applyAlignment="1" applyProtection="1">
      <alignment horizontal="center" vertical="center" shrinkToFit="1"/>
      <protection locked="0"/>
    </xf>
    <xf numFmtId="2" fontId="22" fillId="0" borderId="0" xfId="42" applyNumberFormat="1" applyFont="1" applyFill="1" applyBorder="1" applyAlignment="1">
      <alignment horizontal="center" vertical="center"/>
    </xf>
    <xf numFmtId="2" fontId="22" fillId="0" borderId="0" xfId="43" applyNumberFormat="1" applyFont="1" applyFill="1" applyBorder="1" applyAlignment="1" applyProtection="1">
      <alignment horizontal="center" vertical="center"/>
      <protection locked="0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6" xfId="42"/>
    <cellStyle name="Normal_SURVEY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1">
        <v>113</v>
      </c>
      <c r="C3" s="22">
        <v>0.56999999999999995</v>
      </c>
      <c r="D3" s="22">
        <v>263.82</v>
      </c>
      <c r="E3" s="23">
        <v>112.99813607048164</v>
      </c>
      <c r="F3" s="23">
        <v>-6.0509073376662441E-2</v>
      </c>
      <c r="G3" s="23">
        <v>-0.55881218725121329</v>
      </c>
    </row>
    <row r="4" spans="1:11" ht="15.75" thickBot="1" x14ac:dyDescent="0.3">
      <c r="A4" s="8" t="s">
        <v>8</v>
      </c>
      <c r="B4" s="21">
        <v>200</v>
      </c>
      <c r="C4" s="22">
        <v>1.23</v>
      </c>
      <c r="D4" s="22">
        <v>256.44</v>
      </c>
      <c r="E4" s="23">
        <v>199.98694779877334</v>
      </c>
      <c r="F4" s="23">
        <v>-0.32603254085588784</v>
      </c>
      <c r="G4" s="23">
        <v>-1.8967976329852547</v>
      </c>
    </row>
    <row r="5" spans="1:11" ht="15.75" thickBot="1" x14ac:dyDescent="0.3">
      <c r="A5" s="12"/>
      <c r="B5" s="21">
        <v>287</v>
      </c>
      <c r="C5" s="22">
        <v>1.27</v>
      </c>
      <c r="D5" s="22">
        <v>267.33999999999997</v>
      </c>
      <c r="E5" s="23">
        <v>286.96636681926617</v>
      </c>
      <c r="F5" s="23">
        <v>-0.58971143923553715</v>
      </c>
      <c r="G5" s="23">
        <v>-3.7676276194016225</v>
      </c>
    </row>
    <row r="6" spans="1:11" ht="15.75" thickBot="1" x14ac:dyDescent="0.3">
      <c r="A6" s="9" t="s">
        <v>9</v>
      </c>
      <c r="B6" s="21">
        <v>375</v>
      </c>
      <c r="C6" s="22">
        <v>0.18</v>
      </c>
      <c r="D6" s="22">
        <v>306.27</v>
      </c>
      <c r="E6" s="23">
        <v>374.95822176591753</v>
      </c>
      <c r="F6" s="23">
        <v>-0.5531933003131303</v>
      </c>
      <c r="G6" s="23">
        <v>-4.8532686921476662</v>
      </c>
    </row>
    <row r="7" spans="1:11" ht="15.75" thickBot="1" x14ac:dyDescent="0.3">
      <c r="A7" s="13"/>
      <c r="B7" s="21">
        <v>462</v>
      </c>
      <c r="C7" s="22">
        <v>0.31</v>
      </c>
      <c r="D7" s="22">
        <v>9.99</v>
      </c>
      <c r="E7" s="23">
        <v>461.95754506256725</v>
      </c>
      <c r="F7" s="23">
        <v>-0.24055835288243499</v>
      </c>
      <c r="G7" s="23">
        <v>-4.9226198019207859</v>
      </c>
    </row>
    <row r="8" spans="1:11" ht="15.75" thickBot="1" x14ac:dyDescent="0.3">
      <c r="A8" s="16" t="s">
        <v>12</v>
      </c>
      <c r="B8" s="21">
        <v>549</v>
      </c>
      <c r="C8" s="22">
        <v>0.7</v>
      </c>
      <c r="D8" s="22">
        <v>43.92</v>
      </c>
      <c r="E8" s="23">
        <v>548.95416103738364</v>
      </c>
      <c r="F8" s="23">
        <v>0.37403390394709524</v>
      </c>
      <c r="G8" s="23">
        <v>-4.5131538880743802</v>
      </c>
    </row>
    <row r="9" spans="1:11" ht="15.75" thickBot="1" x14ac:dyDescent="0.3">
      <c r="A9" s="13"/>
      <c r="B9" s="21">
        <v>636</v>
      </c>
      <c r="C9" s="22">
        <v>1.1399999999999999</v>
      </c>
      <c r="D9" s="22">
        <v>47.87</v>
      </c>
      <c r="E9" s="23">
        <v>635.94274037068476</v>
      </c>
      <c r="F9" s="23">
        <v>1.3373974092215517</v>
      </c>
      <c r="G9" s="23">
        <v>-3.5026736937930485</v>
      </c>
    </row>
    <row r="10" spans="1:11" ht="15.75" thickBot="1" x14ac:dyDescent="0.3">
      <c r="A10" s="14" t="s">
        <v>11</v>
      </c>
      <c r="B10" s="21">
        <v>724</v>
      </c>
      <c r="C10" s="22">
        <v>0.4</v>
      </c>
      <c r="D10" s="22">
        <v>134.53</v>
      </c>
      <c r="E10" s="23">
        <v>723.93610061948141</v>
      </c>
      <c r="F10" s="23">
        <v>1.7092249404317483</v>
      </c>
      <c r="G10" s="23">
        <v>-2.6344446128588879</v>
      </c>
    </row>
    <row r="11" spans="1:11" ht="15.75" thickBot="1" x14ac:dyDescent="0.3">
      <c r="A11" s="15"/>
      <c r="B11" s="21">
        <v>811</v>
      </c>
      <c r="C11" s="22">
        <v>0.26</v>
      </c>
      <c r="D11" s="22">
        <v>157.21</v>
      </c>
      <c r="E11" s="23">
        <v>810.93467148272907</v>
      </c>
      <c r="F11" s="23">
        <v>1.3142701899710312</v>
      </c>
      <c r="G11" s="23">
        <v>-2.341490202664954</v>
      </c>
    </row>
    <row r="12" spans="1:11" ht="15.75" thickBot="1" x14ac:dyDescent="0.3">
      <c r="A12" s="14" t="s">
        <v>10</v>
      </c>
      <c r="B12" s="21">
        <v>898</v>
      </c>
      <c r="C12" s="24">
        <v>0.48</v>
      </c>
      <c r="D12" s="24">
        <v>162.22</v>
      </c>
      <c r="E12" s="23">
        <v>897.93280610855277</v>
      </c>
      <c r="F12" s="23">
        <v>0.78526970393140494</v>
      </c>
      <c r="G12" s="23">
        <v>-2.153747171194011</v>
      </c>
    </row>
    <row r="13" spans="1:11" ht="15.75" thickBot="1" x14ac:dyDescent="0.3">
      <c r="A13" s="13"/>
      <c r="B13" s="21">
        <v>985</v>
      </c>
      <c r="C13" s="24">
        <v>0.75</v>
      </c>
      <c r="D13" s="24">
        <v>203.09</v>
      </c>
      <c r="E13" s="23">
        <v>984.92810149780712</v>
      </c>
      <c r="F13" s="23">
        <v>-8.5533065953546705E-2</v>
      </c>
      <c r="G13" s="23">
        <v>-2.2657716934580892</v>
      </c>
    </row>
    <row r="14" spans="1:11" ht="15.75" thickBot="1" x14ac:dyDescent="0.3">
      <c r="A14" s="14" t="s">
        <v>29</v>
      </c>
      <c r="B14" s="21">
        <v>1073</v>
      </c>
      <c r="C14" s="24">
        <v>0.75</v>
      </c>
      <c r="D14" s="24">
        <v>203.09</v>
      </c>
      <c r="E14" s="23">
        <v>1072.9205623243197</v>
      </c>
      <c r="F14" s="23">
        <v>-1.1451399689620898</v>
      </c>
      <c r="G14" s="23">
        <v>-2.7175137722362961</v>
      </c>
    </row>
    <row r="15" spans="1:11" ht="15.75" thickBot="1" x14ac:dyDescent="0.3">
      <c r="A15" t="str">
        <f>INDEX(Lookup!E2:E5,Lookup!F2)</f>
        <v>Horizontal</v>
      </c>
      <c r="B15" s="21">
        <v>1160</v>
      </c>
      <c r="C15" s="24">
        <v>0.83</v>
      </c>
      <c r="D15" s="24">
        <v>197.99</v>
      </c>
      <c r="E15" s="23">
        <v>1159.9122964121398</v>
      </c>
      <c r="F15" s="23">
        <v>-2.2682456000281825</v>
      </c>
      <c r="G15" s="23">
        <v>-3.1354342134752202</v>
      </c>
    </row>
    <row r="16" spans="1:11" ht="15.75" thickBot="1" x14ac:dyDescent="0.3">
      <c r="A16" s="14" t="s">
        <v>13</v>
      </c>
      <c r="B16" s="21">
        <v>1247</v>
      </c>
      <c r="C16" s="24">
        <v>0.35</v>
      </c>
      <c r="D16" s="24">
        <v>239.65</v>
      </c>
      <c r="E16" s="23">
        <v>1246.9077539033053</v>
      </c>
      <c r="F16" s="23">
        <v>-3.001840602166141</v>
      </c>
      <c r="G16" s="23">
        <v>-3.5593627366554834</v>
      </c>
    </row>
    <row r="17" spans="1:7" ht="15.75" thickBot="1" x14ac:dyDescent="0.3">
      <c r="A17" t="str">
        <f>INDEX(Lookup!A2:A4,Lookup!B2)</f>
        <v>True</v>
      </c>
      <c r="B17" s="21">
        <v>1335</v>
      </c>
      <c r="C17" s="24">
        <v>0.35</v>
      </c>
      <c r="D17" s="24">
        <v>346.88</v>
      </c>
      <c r="E17" s="23">
        <v>1334.9068214205665</v>
      </c>
      <c r="F17" s="23">
        <v>-2.8758854568086676</v>
      </c>
      <c r="G17" s="23">
        <v>-3.8523197879060227</v>
      </c>
    </row>
    <row r="18" spans="1:7" ht="15.75" thickBot="1" x14ac:dyDescent="0.3">
      <c r="A18" s="14" t="s">
        <v>15</v>
      </c>
      <c r="B18" s="21">
        <v>1422</v>
      </c>
      <c r="C18" s="24">
        <v>0.66</v>
      </c>
      <c r="D18" s="24">
        <v>353.91</v>
      </c>
      <c r="E18" s="23">
        <v>1421.903343699393</v>
      </c>
      <c r="F18" s="23">
        <v>-2.1188499558499658</v>
      </c>
      <c r="G18" s="23">
        <v>-3.9657963611722225</v>
      </c>
    </row>
    <row r="19" spans="1:7" x14ac:dyDescent="0.25">
      <c r="A19" t="e">
        <f>INDEX(Lookup!C2:C12,Lookup!D2)</f>
        <v>#VALUE!</v>
      </c>
      <c r="B19" s="21">
        <v>1509</v>
      </c>
      <c r="C19" s="24">
        <v>0.66</v>
      </c>
      <c r="D19" s="24">
        <v>21.33</v>
      </c>
      <c r="E19" s="23">
        <v>1508.8977878219982</v>
      </c>
      <c r="F19" s="23">
        <v>-1.1538525272125211</v>
      </c>
      <c r="G19" s="23">
        <v>-3.8366953533073245</v>
      </c>
    </row>
    <row r="20" spans="1:7" x14ac:dyDescent="0.25">
      <c r="B20" s="21">
        <v>1548</v>
      </c>
      <c r="C20" s="24">
        <v>0.62</v>
      </c>
      <c r="D20" s="24">
        <v>43.21</v>
      </c>
      <c r="E20" s="23">
        <v>1547.8954123723854</v>
      </c>
      <c r="F20" s="23">
        <v>-0.79082757548184812</v>
      </c>
      <c r="G20" s="23">
        <v>-3.610521826450471</v>
      </c>
    </row>
    <row r="21" spans="1:7" x14ac:dyDescent="0.25">
      <c r="B21" s="21">
        <v>1598</v>
      </c>
      <c r="C21" s="24">
        <v>0.62</v>
      </c>
      <c r="D21" s="24">
        <v>43.21</v>
      </c>
      <c r="E21" s="23">
        <v>1597.8924850275462</v>
      </c>
      <c r="F21" s="23">
        <v>-0.39648993669930166</v>
      </c>
      <c r="G21" s="23">
        <v>-3.2400845966628067</v>
      </c>
    </row>
    <row r="22" spans="1:7" x14ac:dyDescent="0.25">
      <c r="B22" s="21"/>
      <c r="C22" s="24"/>
      <c r="D22" s="24"/>
      <c r="E22" s="23" t="str">
        <f t="shared" ref="E22:E34" si="0">IF(VALUE(B22)&lt;=0," ",ABS(AB22))</f>
        <v xml:space="preserve"> </v>
      </c>
      <c r="F22" s="23" t="str">
        <f t="shared" ref="F22:F34" si="1">IF(VALUE(B22)&lt;=0," ",AC22)</f>
        <v xml:space="preserve"> </v>
      </c>
      <c r="G22" s="23" t="str">
        <f t="shared" ref="G22:G34" si="2">IF(VALUE(B22)&lt;=0," ",AE22)</f>
        <v xml:space="preserve"> </v>
      </c>
    </row>
    <row r="23" spans="1:7" x14ac:dyDescent="0.25">
      <c r="B23" s="21"/>
      <c r="C23" s="24"/>
      <c r="D23" s="24"/>
      <c r="E23" s="23" t="str">
        <f t="shared" si="0"/>
        <v xml:space="preserve"> </v>
      </c>
      <c r="F23" s="23" t="str">
        <f t="shared" si="1"/>
        <v xml:space="preserve"> </v>
      </c>
      <c r="G23" s="23" t="str">
        <f t="shared" si="2"/>
        <v xml:space="preserve"> </v>
      </c>
    </row>
    <row r="24" spans="1:7" x14ac:dyDescent="0.25">
      <c r="B24" s="21"/>
      <c r="C24" s="24"/>
      <c r="D24" s="24"/>
      <c r="E24" s="23" t="str">
        <f t="shared" si="0"/>
        <v xml:space="preserve"> </v>
      </c>
      <c r="F24" s="23" t="str">
        <f t="shared" si="1"/>
        <v xml:space="preserve"> </v>
      </c>
      <c r="G24" s="23" t="str">
        <f t="shared" si="2"/>
        <v xml:space="preserve"> </v>
      </c>
    </row>
    <row r="25" spans="1:7" x14ac:dyDescent="0.25">
      <c r="B25" s="21"/>
      <c r="C25" s="24"/>
      <c r="D25" s="24"/>
      <c r="E25" s="23" t="str">
        <f t="shared" si="0"/>
        <v xml:space="preserve"> </v>
      </c>
      <c r="F25" s="23" t="str">
        <f t="shared" si="1"/>
        <v xml:space="preserve"> </v>
      </c>
      <c r="G25" s="23" t="str">
        <f t="shared" si="2"/>
        <v xml:space="preserve"> </v>
      </c>
    </row>
    <row r="26" spans="1:7" x14ac:dyDescent="0.25">
      <c r="B26" s="21"/>
      <c r="C26" s="24"/>
      <c r="D26" s="24"/>
      <c r="E26" s="23" t="str">
        <f t="shared" si="0"/>
        <v xml:space="preserve"> </v>
      </c>
      <c r="F26" s="23" t="str">
        <f t="shared" si="1"/>
        <v xml:space="preserve"> </v>
      </c>
      <c r="G26" s="23" t="str">
        <f t="shared" si="2"/>
        <v xml:space="preserve"> </v>
      </c>
    </row>
    <row r="27" spans="1:7" x14ac:dyDescent="0.25">
      <c r="B27" s="21"/>
      <c r="C27" s="24"/>
      <c r="D27" s="24"/>
      <c r="E27" s="23" t="str">
        <f t="shared" si="0"/>
        <v xml:space="preserve"> </v>
      </c>
      <c r="F27" s="23" t="str">
        <f t="shared" si="1"/>
        <v xml:space="preserve"> </v>
      </c>
      <c r="G27" s="23" t="str">
        <f t="shared" si="2"/>
        <v xml:space="preserve"> </v>
      </c>
    </row>
    <row r="28" spans="1:7" x14ac:dyDescent="0.25">
      <c r="B28" s="21"/>
      <c r="C28" s="24"/>
      <c r="D28" s="24"/>
      <c r="E28" s="23" t="str">
        <f t="shared" si="0"/>
        <v xml:space="preserve"> </v>
      </c>
      <c r="F28" s="23" t="str">
        <f t="shared" si="1"/>
        <v xml:space="preserve"> </v>
      </c>
      <c r="G28" s="23" t="str">
        <f t="shared" si="2"/>
        <v xml:space="preserve"> </v>
      </c>
    </row>
    <row r="29" spans="1:7" x14ac:dyDescent="0.25">
      <c r="B29" s="21"/>
      <c r="C29" s="24"/>
      <c r="D29" s="24"/>
      <c r="E29" s="23" t="str">
        <f t="shared" si="0"/>
        <v xml:space="preserve"> </v>
      </c>
      <c r="F29" s="23" t="str">
        <f t="shared" si="1"/>
        <v xml:space="preserve"> </v>
      </c>
      <c r="G29" s="23" t="str">
        <f t="shared" si="2"/>
        <v xml:space="preserve"> </v>
      </c>
    </row>
    <row r="30" spans="1:7" x14ac:dyDescent="0.25">
      <c r="B30" s="21"/>
      <c r="C30" s="24"/>
      <c r="D30" s="24"/>
      <c r="E30" s="23" t="str">
        <f t="shared" si="0"/>
        <v xml:space="preserve"> </v>
      </c>
      <c r="F30" s="23" t="str">
        <f t="shared" si="1"/>
        <v xml:space="preserve"> </v>
      </c>
      <c r="G30" s="23" t="str">
        <f t="shared" si="2"/>
        <v xml:space="preserve"> </v>
      </c>
    </row>
    <row r="31" spans="1:7" x14ac:dyDescent="0.25">
      <c r="B31" s="21"/>
      <c r="C31" s="24"/>
      <c r="D31" s="24"/>
      <c r="E31" s="23" t="str">
        <f t="shared" si="0"/>
        <v xml:space="preserve"> </v>
      </c>
      <c r="F31" s="23" t="str">
        <f t="shared" si="1"/>
        <v xml:space="preserve"> </v>
      </c>
      <c r="G31" s="23" t="str">
        <f t="shared" si="2"/>
        <v xml:space="preserve"> </v>
      </c>
    </row>
    <row r="32" spans="1:7" x14ac:dyDescent="0.25">
      <c r="B32" s="21"/>
      <c r="C32" s="24"/>
      <c r="D32" s="24"/>
      <c r="E32" s="23" t="str">
        <f t="shared" si="0"/>
        <v xml:space="preserve"> </v>
      </c>
      <c r="F32" s="23" t="str">
        <f t="shared" si="1"/>
        <v xml:space="preserve"> </v>
      </c>
      <c r="G32" s="23" t="str">
        <f t="shared" si="2"/>
        <v xml:space="preserve"> </v>
      </c>
    </row>
    <row r="33" spans="2:7" x14ac:dyDescent="0.25">
      <c r="B33" s="21"/>
      <c r="C33" s="24"/>
      <c r="D33" s="24"/>
      <c r="E33" s="23" t="str">
        <f t="shared" si="0"/>
        <v xml:space="preserve"> </v>
      </c>
      <c r="F33" s="23" t="str">
        <f t="shared" si="1"/>
        <v xml:space="preserve"> </v>
      </c>
      <c r="G33" s="23" t="str">
        <f t="shared" si="2"/>
        <v xml:space="preserve"> </v>
      </c>
    </row>
    <row r="34" spans="2:7" x14ac:dyDescent="0.25">
      <c r="B34" s="21"/>
      <c r="C34" s="24"/>
      <c r="D34" s="24"/>
      <c r="E34" s="23" t="str">
        <f t="shared" si="0"/>
        <v xml:space="preserve"> </v>
      </c>
      <c r="F34" s="23" t="str">
        <f t="shared" si="1"/>
        <v xml:space="preserve"> </v>
      </c>
      <c r="G34" s="23" t="str">
        <f t="shared" si="2"/>
        <v xml:space="preserve"> </v>
      </c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2019-10-10T19:25:01Z</dcterms:modified>
</cp:coreProperties>
</file>