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61D45CDA-F0E0-4663-BB86-A5C69571215C}" xr6:coauthVersionLast="44" xr6:coauthVersionMax="44" xr10:uidLastSave="{00000000-0000-0000-0000-000000000000}"/>
  <bookViews>
    <workbookView xWindow="29580" yWindow="780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1" i="1" l="1"/>
  <c r="F31" i="1"/>
  <c r="E31" i="1"/>
  <c r="G30" i="1"/>
  <c r="F30" i="1"/>
  <c r="E30" i="1"/>
  <c r="G29" i="1"/>
  <c r="F29" i="1"/>
  <c r="E29" i="1"/>
  <c r="A19" i="1" l="1"/>
  <c r="A15" i="1"/>
  <c r="A17" i="1"/>
</calcChain>
</file>

<file path=xl/sharedStrings.xml><?xml version="1.0" encoding="utf-8"?>
<sst xmlns="http://schemas.openxmlformats.org/spreadsheetml/2006/main" count="59" uniqueCount="35">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</sst>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0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Border="1" applyAlignment="1">
      <alignment horizontal="center" vertical="center"/>
    </xf>
    <xf numFmtId="2" fontId="22" fillId="0" borderId="0" xfId="43" applyNumberFormat="1" applyFont="1" applyFill="1" applyBorder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 xr:uid="{E7C96551-9C9A-431A-90AC-51ABEF19CEC0}"/>
    <cellStyle name="Normal_SURVEY" xfId="43" xr:uid="{AFCC8596-9089-4CB3-A479-C5355206310A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110</v>
      </c>
      <c r="C3" s="22">
        <v>0.7</v>
      </c>
      <c r="D3" s="22">
        <v>147.88999999999999</v>
      </c>
      <c r="E3" s="23">
        <v>109.99726354062393</v>
      </c>
      <c r="F3" s="23">
        <v>-0.56915565821967917</v>
      </c>
      <c r="G3" s="23">
        <v>0.35716911222102027</v>
      </c>
    </row>
    <row r="4" spans="1:11" ht="15.75" thickBot="1" x14ac:dyDescent="0.3">
      <c r="A4" s="8" t="s">
        <v>8</v>
      </c>
      <c r="B4" s="21">
        <v>198</v>
      </c>
      <c r="C4" s="22">
        <v>0.53</v>
      </c>
      <c r="D4" s="22">
        <v>153.87</v>
      </c>
      <c r="E4" s="23">
        <v>197.99217091809811</v>
      </c>
      <c r="F4" s="23">
        <v>-1.3898830961007724</v>
      </c>
      <c r="G4" s="23">
        <v>0.82215002008969207</v>
      </c>
    </row>
    <row r="5" spans="1:11" ht="15.75" thickBot="1" x14ac:dyDescent="0.3">
      <c r="A5" s="12"/>
      <c r="B5" s="21">
        <v>285</v>
      </c>
      <c r="C5" s="22">
        <v>1.45</v>
      </c>
      <c r="D5" s="22">
        <v>143.85</v>
      </c>
      <c r="E5" s="23">
        <v>284.97830135514886</v>
      </c>
      <c r="F5" s="23">
        <v>-2.639993906061683</v>
      </c>
      <c r="G5" s="23">
        <v>1.6487132862120268</v>
      </c>
    </row>
    <row r="6" spans="1:11" ht="15.75" thickBot="1" x14ac:dyDescent="0.3">
      <c r="A6" s="9" t="s">
        <v>9</v>
      </c>
      <c r="B6" s="21">
        <v>372</v>
      </c>
      <c r="C6" s="22">
        <v>0.62</v>
      </c>
      <c r="D6" s="22">
        <v>11.66</v>
      </c>
      <c r="E6" s="23">
        <v>371.96998365937225</v>
      </c>
      <c r="F6" s="23">
        <v>-3.0678690241191431</v>
      </c>
      <c r="G6" s="23">
        <v>2.3932476692468825</v>
      </c>
    </row>
    <row r="7" spans="1:11" ht="15.75" thickBot="1" x14ac:dyDescent="0.3">
      <c r="A7" s="13"/>
      <c r="B7" s="21">
        <v>460</v>
      </c>
      <c r="C7" s="22">
        <v>0.44</v>
      </c>
      <c r="D7" s="22">
        <v>351.53</v>
      </c>
      <c r="E7" s="23">
        <v>459.9662569957764</v>
      </c>
      <c r="F7" s="23">
        <v>-2.2673691623673076</v>
      </c>
      <c r="G7" s="23">
        <v>2.4397039240350162</v>
      </c>
    </row>
    <row r="8" spans="1:11" ht="15.75" thickBot="1" x14ac:dyDescent="0.3">
      <c r="A8" s="16" t="s">
        <v>12</v>
      </c>
      <c r="B8" s="21">
        <v>547</v>
      </c>
      <c r="C8" s="22">
        <v>1.27</v>
      </c>
      <c r="D8" s="22">
        <v>17.55</v>
      </c>
      <c r="E8" s="23">
        <v>546.95605998141946</v>
      </c>
      <c r="F8" s="23">
        <v>-1.0176824051751021</v>
      </c>
      <c r="G8" s="23">
        <v>2.6812269473225556</v>
      </c>
    </row>
    <row r="9" spans="1:11" ht="15.75" thickBot="1" x14ac:dyDescent="0.3">
      <c r="A9" s="13"/>
      <c r="B9" s="21">
        <v>634</v>
      </c>
      <c r="C9" s="22">
        <v>1.27</v>
      </c>
      <c r="D9" s="22">
        <v>327.37</v>
      </c>
      <c r="E9" s="23">
        <v>633.93724965032902</v>
      </c>
      <c r="F9" s="23">
        <v>0.71358063259026405</v>
      </c>
      <c r="G9" s="23">
        <v>2.452072132812924</v>
      </c>
    </row>
    <row r="10" spans="1:11" ht="15.75" thickBot="1" x14ac:dyDescent="0.3">
      <c r="A10" s="14" t="s">
        <v>11</v>
      </c>
      <c r="B10" s="21">
        <v>722</v>
      </c>
      <c r="C10" s="22">
        <v>1.1399999999999999</v>
      </c>
      <c r="D10" s="22">
        <v>264.52</v>
      </c>
      <c r="E10" s="23">
        <v>721.92128549090762</v>
      </c>
      <c r="F10" s="23">
        <v>1.4513041728858043</v>
      </c>
      <c r="G10" s="23">
        <v>1.0547724137095682</v>
      </c>
    </row>
    <row r="11" spans="1:11" ht="15.75" thickBot="1" x14ac:dyDescent="0.3">
      <c r="A11" s="15"/>
      <c r="B11" s="21">
        <v>809</v>
      </c>
      <c r="C11" s="22">
        <v>1.23</v>
      </c>
      <c r="D11" s="22">
        <v>246.95</v>
      </c>
      <c r="E11" s="23">
        <v>808.90295885682804</v>
      </c>
      <c r="F11" s="23">
        <v>1.0030517784307738</v>
      </c>
      <c r="G11" s="23">
        <v>-0.66594790953100635</v>
      </c>
    </row>
    <row r="12" spans="1:11" ht="15.75" thickBot="1" x14ac:dyDescent="0.3">
      <c r="A12" s="14" t="s">
        <v>10</v>
      </c>
      <c r="B12" s="21">
        <v>896</v>
      </c>
      <c r="C12" s="24">
        <v>1.01</v>
      </c>
      <c r="D12" s="24">
        <v>224.97</v>
      </c>
      <c r="E12" s="23">
        <v>895.88668279130798</v>
      </c>
      <c r="F12" s="23">
        <v>9.4972266645650727E-2</v>
      </c>
      <c r="G12" s="23">
        <v>-2.0670788975392189</v>
      </c>
    </row>
    <row r="13" spans="1:11" ht="15.75" thickBot="1" x14ac:dyDescent="0.3">
      <c r="A13" s="13"/>
      <c r="B13" s="21">
        <v>983</v>
      </c>
      <c r="C13" s="24">
        <v>1.1000000000000001</v>
      </c>
      <c r="D13" s="24">
        <v>209.68</v>
      </c>
      <c r="E13" s="23">
        <v>982.87209938012609</v>
      </c>
      <c r="F13" s="23">
        <v>-1.1730318812486373</v>
      </c>
      <c r="G13" s="23">
        <v>-3.0224845203797379</v>
      </c>
    </row>
    <row r="14" spans="1:11" ht="15.75" thickBot="1" x14ac:dyDescent="0.3">
      <c r="A14" s="14" t="s">
        <v>29</v>
      </c>
      <c r="B14" s="21">
        <v>1071</v>
      </c>
      <c r="C14" s="24">
        <v>0.22</v>
      </c>
      <c r="D14" s="24">
        <v>97.97</v>
      </c>
      <c r="E14" s="23">
        <v>1070.8668772108376</v>
      </c>
      <c r="F14" s="23">
        <v>-1.9303530481619724</v>
      </c>
      <c r="G14" s="23">
        <v>-3.2734297014277258</v>
      </c>
    </row>
    <row r="15" spans="1:11" ht="15.75" thickBot="1" x14ac:dyDescent="0.3">
      <c r="A15" t="str">
        <f>INDEX(Lookup!E2:E5,Lookup!F2)</f>
        <v>Horizontal</v>
      </c>
      <c r="B15" s="21">
        <v>1158</v>
      </c>
      <c r="C15" s="24">
        <v>1.1000000000000001</v>
      </c>
      <c r="D15" s="24">
        <v>142.53</v>
      </c>
      <c r="E15" s="23">
        <v>1157.8605574104674</v>
      </c>
      <c r="F15" s="23">
        <v>-2.6163146328461626</v>
      </c>
      <c r="G15" s="23">
        <v>-2.5999769845222205</v>
      </c>
    </row>
    <row r="16" spans="1:11" ht="15.75" thickBot="1" x14ac:dyDescent="0.3">
      <c r="A16" s="14" t="s">
        <v>13</v>
      </c>
      <c r="B16" s="21">
        <v>1245</v>
      </c>
      <c r="C16" s="24">
        <v>1.05</v>
      </c>
      <c r="D16" s="24">
        <v>139.36000000000001</v>
      </c>
      <c r="E16" s="23">
        <v>1244.8452498809352</v>
      </c>
      <c r="F16" s="23">
        <v>-3.8839804221990812</v>
      </c>
      <c r="G16" s="23">
        <v>-1.5727769720980773</v>
      </c>
    </row>
    <row r="17" spans="1:7" ht="15.75" thickBot="1" x14ac:dyDescent="0.3">
      <c r="A17" t="str">
        <f>INDEX(Lookup!A2:A4,Lookup!B2)</f>
        <v>True</v>
      </c>
      <c r="B17" s="21">
        <v>1332</v>
      </c>
      <c r="C17" s="24">
        <v>0.53</v>
      </c>
      <c r="D17" s="24">
        <v>143.5</v>
      </c>
      <c r="E17" s="23">
        <v>1331.8366880073308</v>
      </c>
      <c r="F17" s="23">
        <v>-4.8123217819474098</v>
      </c>
      <c r="G17" s="23">
        <v>-0.81424996165331553</v>
      </c>
    </row>
    <row r="18" spans="1:7" ht="15.75" thickBot="1" x14ac:dyDescent="0.3">
      <c r="A18" s="14" t="s">
        <v>15</v>
      </c>
      <c r="B18" s="21">
        <v>1420</v>
      </c>
      <c r="C18" s="24">
        <v>0.31</v>
      </c>
      <c r="D18" s="24">
        <v>13.42</v>
      </c>
      <c r="E18" s="23">
        <v>1419.8354762941638</v>
      </c>
      <c r="F18" s="23">
        <v>-4.9079354994062587</v>
      </c>
      <c r="G18" s="23">
        <v>-0.51689853960203613</v>
      </c>
    </row>
    <row r="19" spans="1:7" x14ac:dyDescent="0.25">
      <c r="A19" t="e">
        <f>INDEX(Lookup!C2:C12,Lookup!D2)</f>
        <v>#VALUE!</v>
      </c>
      <c r="B19" s="21">
        <v>1507</v>
      </c>
      <c r="C19" s="24">
        <v>1.1399999999999999</v>
      </c>
      <c r="D19" s="24">
        <v>338.88</v>
      </c>
      <c r="E19" s="23">
        <v>1506.8280258805523</v>
      </c>
      <c r="F19" s="23">
        <v>-3.8716666347540087</v>
      </c>
      <c r="G19" s="23">
        <v>-0.77412222556096932</v>
      </c>
    </row>
    <row r="20" spans="1:7" x14ac:dyDescent="0.25">
      <c r="B20" s="21">
        <v>1520</v>
      </c>
      <c r="C20" s="24">
        <v>1.1399999999999999</v>
      </c>
      <c r="D20" s="24">
        <v>337.91</v>
      </c>
      <c r="E20" s="23">
        <v>1519.8254528631273</v>
      </c>
      <c r="F20" s="23">
        <v>-3.6312054891152306</v>
      </c>
      <c r="G20" s="23">
        <v>-0.86935180264024925</v>
      </c>
    </row>
    <row r="21" spans="1:7" x14ac:dyDescent="0.25">
      <c r="B21" s="21">
        <v>1570</v>
      </c>
      <c r="C21" s="24">
        <v>1.1399999999999999</v>
      </c>
      <c r="D21" s="24">
        <v>337.91</v>
      </c>
      <c r="E21" s="23">
        <v>1569.8155561696576</v>
      </c>
      <c r="F21" s="23">
        <v>-2.7094554109173958</v>
      </c>
      <c r="G21" s="23">
        <v>-1.243448308616665</v>
      </c>
    </row>
    <row r="22" spans="1:7" x14ac:dyDescent="0.25">
      <c r="B22" s="21"/>
      <c r="C22" s="24"/>
      <c r="D22" s="24"/>
      <c r="E22" s="23" t="s">
        <v>34</v>
      </c>
      <c r="F22" s="23" t="s">
        <v>34</v>
      </c>
      <c r="G22" s="23" t="s">
        <v>34</v>
      </c>
    </row>
    <row r="23" spans="1:7" x14ac:dyDescent="0.25">
      <c r="B23" s="21"/>
      <c r="C23" s="24"/>
      <c r="D23" s="24"/>
      <c r="E23" s="23" t="s">
        <v>34</v>
      </c>
      <c r="F23" s="23" t="s">
        <v>34</v>
      </c>
      <c r="G23" s="23" t="s">
        <v>34</v>
      </c>
    </row>
    <row r="24" spans="1:7" x14ac:dyDescent="0.25">
      <c r="B24" s="21"/>
      <c r="C24" s="24"/>
      <c r="D24" s="24"/>
      <c r="E24" s="23" t="s">
        <v>34</v>
      </c>
      <c r="F24" s="23" t="s">
        <v>34</v>
      </c>
      <c r="G24" s="23" t="s">
        <v>34</v>
      </c>
    </row>
    <row r="25" spans="1:7" x14ac:dyDescent="0.25">
      <c r="B25" s="21"/>
      <c r="C25" s="24"/>
      <c r="D25" s="24"/>
      <c r="E25" s="23" t="s">
        <v>34</v>
      </c>
      <c r="F25" s="23" t="s">
        <v>34</v>
      </c>
      <c r="G25" s="23" t="s">
        <v>34</v>
      </c>
    </row>
    <row r="26" spans="1:7" x14ac:dyDescent="0.25">
      <c r="B26" s="21"/>
      <c r="C26" s="24"/>
      <c r="D26" s="24"/>
      <c r="E26" s="23" t="s">
        <v>34</v>
      </c>
      <c r="F26" s="23" t="s">
        <v>34</v>
      </c>
      <c r="G26" s="23" t="s">
        <v>34</v>
      </c>
    </row>
    <row r="27" spans="1:7" x14ac:dyDescent="0.25">
      <c r="B27" s="21"/>
      <c r="C27" s="24"/>
      <c r="D27" s="24"/>
      <c r="E27" s="23" t="s">
        <v>34</v>
      </c>
      <c r="F27" s="23" t="s">
        <v>34</v>
      </c>
      <c r="G27" s="23" t="s">
        <v>34</v>
      </c>
    </row>
    <row r="28" spans="1:7" x14ac:dyDescent="0.25">
      <c r="B28" s="21"/>
      <c r="C28" s="24"/>
      <c r="D28" s="24"/>
      <c r="E28" s="23" t="s">
        <v>34</v>
      </c>
      <c r="F28" s="23" t="s">
        <v>34</v>
      </c>
      <c r="G28" s="23" t="s">
        <v>34</v>
      </c>
    </row>
    <row r="29" spans="1:7" x14ac:dyDescent="0.25">
      <c r="B29" s="21"/>
      <c r="C29" s="24"/>
      <c r="D29" s="24"/>
      <c r="E29" s="23" t="str">
        <f t="shared" ref="E3:E31" si="0">IF(VALUE(B29)&lt;=0," ",ABS(AB29))</f>
        <v xml:space="preserve"> </v>
      </c>
      <c r="F29" s="23" t="str">
        <f t="shared" ref="F3:F31" si="1">IF(VALUE(B29)&lt;=0," ",AC29)</f>
        <v xml:space="preserve"> </v>
      </c>
      <c r="G29" s="23" t="str">
        <f t="shared" ref="G3:G31" si="2">IF(VALUE(B29)&lt;=0," ",AE29)</f>
        <v xml:space="preserve"> </v>
      </c>
    </row>
    <row r="30" spans="1:7" x14ac:dyDescent="0.25">
      <c r="B30" s="21"/>
      <c r="C30" s="24"/>
      <c r="D30" s="24"/>
      <c r="E30" s="23" t="str">
        <f t="shared" si="0"/>
        <v xml:space="preserve"> </v>
      </c>
      <c r="F30" s="23" t="str">
        <f t="shared" si="1"/>
        <v xml:space="preserve"> </v>
      </c>
      <c r="G30" s="23" t="str">
        <f t="shared" si="2"/>
        <v xml:space="preserve"> </v>
      </c>
    </row>
    <row r="31" spans="1:7" x14ac:dyDescent="0.25">
      <c r="B31" s="21"/>
      <c r="C31" s="24"/>
      <c r="D31" s="24"/>
      <c r="E31" s="23" t="str">
        <f t="shared" si="0"/>
        <v xml:space="preserve"> </v>
      </c>
      <c r="F31" s="23" t="str">
        <f t="shared" si="1"/>
        <v xml:space="preserve"> </v>
      </c>
      <c r="G31" s="23" t="str">
        <f t="shared" si="2"/>
        <v xml:space="preserve"> </v>
      </c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2019-09-11T19:20:29Z</dcterms:modified>
</cp:coreProperties>
</file>