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F2EE8C80-07BB-451B-8536-83094BEA45F1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23_23_Plan__3_19Jun2019mm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F15735-BE3B-4457-932F-AE9E60ECD53F}" name="PA 323-23 Plan #3 19Jun2019mmsdi" type="6" refreshedVersion="6" background="1" saveData="1">
    <textPr codePage="437" firstRow="3" sourceFile="P:\Well Data\Terra Energy Partners\PA 31-26 Pad\PA 323-23\PA 323-23 Plan #3 19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<sst xmlns="http://schemas.openxmlformats.org/spreadsheetml/2006/main" count="42" uniqueCount="38">
  <si>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</si>
  <si>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</si>
  <si>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</si>
  <si>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</si>
  <si>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</si>
  <si>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</si>
  <si>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</si>
  <si>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</si>
  <si>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</si>
  <si>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</si>
  <si>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</si>
  <si>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</si>
  <si>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</si>
  <si>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</si>
  <si>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</si>
  <si>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</si>
  <si>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</si>
  <si>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</si>
  <si>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</si>
  <si>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</si>
  <si>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</si>
  <si>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</si>
  <si>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</si>
  <si>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</si>
  <si>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</si>
  <si>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</si>
  <si>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</si>
  <si>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</si>
  <si>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</si>
  <si>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</si>
  <si>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</si>
  <si>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</si>
  <si>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</si>
  <si>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</si>
  <si>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</si>
  <si>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</si>
  <si>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2 Sec 26 T6S R95W</t>
  </si>
  <si>
    <t>Federal PA 323-23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</si>
</sst>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23-23 Plan #3 19Jun2019mmsdi" connectionId="1" xr16:uid="{F47D4D38-660A-47F5-A5F9-26491EDA969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2.2799999999999998</v>
      </c>
      <c r="D5" s="5">
        <v>332.3</v>
      </c>
      <c r="E5" s="5">
        <v>199.98</v>
      </c>
      <c r="F5" s="5">
        <v>1.1399999999999999</v>
      </c>
      <c r="G5" s="12">
        <v>-0.6</v>
      </c>
      <c r="H5"/>
    </row>
    <row r="6" spans="1:8" ht="15" thickBot="1" x14ac:dyDescent="0.35">
      <c r="A6" s="1" t="s">
        <v>9</v>
      </c>
      <c r="B6" s="5">
        <v>300</v>
      </c>
      <c r="C6" s="5">
        <v>5.78</v>
      </c>
      <c r="D6" s="5">
        <v>332.3</v>
      </c>
      <c r="E6" s="5">
        <v>299.72000000000003</v>
      </c>
      <c r="F6" s="5">
        <v>7.36</v>
      </c>
      <c r="G6" s="12">
        <v>-3.86</v>
      </c>
      <c r="H6"/>
    </row>
    <row r="7" spans="1:8" ht="15" thickBot="1" x14ac:dyDescent="0.35">
      <c r="A7" s="4" t="s">
        <v>37</v>
      </c>
      <c r="B7" s="5">
        <v>400</v>
      </c>
      <c r="C7" s="5">
        <v>9.2799999999999994</v>
      </c>
      <c r="D7" s="5">
        <v>332.3</v>
      </c>
      <c r="E7" s="5">
        <v>398.84</v>
      </c>
      <c r="F7" s="5">
        <v>18.95</v>
      </c>
      <c r="G7" s="12">
        <v>-9.9499999999999993</v>
      </c>
      <c r="H7"/>
    </row>
    <row r="8" spans="1:8" ht="15" thickBot="1" x14ac:dyDescent="0.35">
      <c r="A8" s="1" t="s">
        <v>12</v>
      </c>
      <c r="B8" s="5">
        <v>500</v>
      </c>
      <c r="C8" s="5">
        <v>12.78</v>
      </c>
      <c r="D8" s="5">
        <v>332.3</v>
      </c>
      <c r="E8" s="5">
        <v>496.98</v>
      </c>
      <c r="F8" s="5">
        <v>35.880000000000003</v>
      </c>
      <c r="G8" s="12">
        <v>-18.829999999999998</v>
      </c>
      <c r="H8"/>
    </row>
    <row r="9" spans="1:8" ht="15" thickBot="1" x14ac:dyDescent="0.35">
      <c r="A9" s="4"/>
      <c r="B9" s="5">
        <v>600</v>
      </c>
      <c r="C9" s="5">
        <v>16.28</v>
      </c>
      <c r="D9" s="5">
        <v>332.3</v>
      </c>
      <c r="E9" s="5">
        <v>593.77</v>
      </c>
      <c r="F9" s="5">
        <v>58.08</v>
      </c>
      <c r="G9" s="12">
        <v>-30.49</v>
      </c>
      <c r="H9"/>
    </row>
    <row r="10" spans="1:8" ht="15" thickBot="1" x14ac:dyDescent="0.35">
      <c r="A10" s="2" t="s">
        <v>11</v>
      </c>
      <c r="B10" s="5">
        <v>700</v>
      </c>
      <c r="C10" s="5">
        <v>19.78</v>
      </c>
      <c r="D10" s="5">
        <v>332.3</v>
      </c>
      <c r="E10" s="5">
        <v>688.85</v>
      </c>
      <c r="F10" s="5">
        <v>85.48</v>
      </c>
      <c r="G10" s="12">
        <v>-44.87</v>
      </c>
      <c r="H10"/>
    </row>
    <row r="11" spans="1:8" ht="15" thickBot="1" x14ac:dyDescent="0.35">
      <c r="A11" s="9" t="s">
        <v>36</v>
      </c>
      <c r="B11" s="5">
        <v>800</v>
      </c>
      <c r="C11" s="5">
        <v>23.28</v>
      </c>
      <c r="D11" s="5">
        <v>332.3</v>
      </c>
      <c r="E11" s="5">
        <v>781.86</v>
      </c>
      <c r="F11" s="5">
        <v>117.96</v>
      </c>
      <c r="G11" s="12">
        <v>-61.92</v>
      </c>
      <c r="H11"/>
    </row>
    <row r="12" spans="1:8" ht="15" thickBot="1" x14ac:dyDescent="0.35">
      <c r="A12" s="2" t="s">
        <v>10</v>
      </c>
      <c r="B12" s="5">
        <v>900</v>
      </c>
      <c r="C12" s="5">
        <v>26.78</v>
      </c>
      <c r="D12" s="5">
        <v>332.3</v>
      </c>
      <c r="E12" s="5">
        <v>872.46</v>
      </c>
      <c r="F12" s="5">
        <v>155.41</v>
      </c>
      <c r="G12" s="12">
        <v>-81.58</v>
      </c>
      <c r="H12"/>
    </row>
    <row r="13" spans="1:8" ht="15" thickBot="1" x14ac:dyDescent="0.35">
      <c r="A13" s="8" t="s">
        <v>35</v>
      </c>
      <c r="B13" s="5">
        <v>1000</v>
      </c>
      <c r="C13" s="5">
        <v>30.28</v>
      </c>
      <c r="D13" s="5">
        <v>332.3</v>
      </c>
      <c r="E13" s="5">
        <v>960.31</v>
      </c>
      <c r="F13" s="5">
        <v>197.68</v>
      </c>
      <c r="G13" s="12">
        <v>-103.77</v>
      </c>
      <c r="H13"/>
    </row>
    <row r="14" spans="1:8" ht="15" thickBot="1" x14ac:dyDescent="0.35">
      <c r="A14" s="2" t="s">
        <v>29</v>
      </c>
      <c r="B14" s="5">
        <v>1100</v>
      </c>
      <c r="C14" s="5">
        <v>33.78</v>
      </c>
      <c r="D14" s="5">
        <v>332.3</v>
      </c>
      <c r="E14" s="5">
        <v>1045.07</v>
      </c>
      <c r="F14" s="5">
        <v>244.63</v>
      </c>
      <c r="G14" s="12">
        <v>-128.41999999999999</v>
      </c>
      <c r="H14"/>
    </row>
    <row r="15" spans="1:8" ht="15" thickBot="1" x14ac:dyDescent="0.35">
      <c r="A15" t="str">
        <f>INDEX(Lookup!E2:E5,Lookup!F2)</f>
        <v>Directional</v>
      </c>
      <c r="B15" s="5">
        <v>1125.1099999999999</v>
      </c>
      <c r="C15" s="5">
        <v>34.65</v>
      </c>
      <c r="D15" s="5">
        <v>332.3</v>
      </c>
      <c r="E15" s="5">
        <v>1065.8399999999999</v>
      </c>
      <c r="F15" s="5">
        <v>257.13</v>
      </c>
      <c r="G15" s="12">
        <v>-134.97999999999999</v>
      </c>
      <c r="H15"/>
    </row>
    <row r="16" spans="1:8" ht="15" thickBot="1" x14ac:dyDescent="0.35">
      <c r="A16" s="2" t="s">
        <v>13</v>
      </c>
      <c r="B16" s="5">
        <v>1200</v>
      </c>
      <c r="C16" s="5">
        <v>34.65</v>
      </c>
      <c r="D16" s="5">
        <v>332.3</v>
      </c>
      <c r="E16" s="5">
        <v>1127.44</v>
      </c>
      <c r="F16" s="5">
        <v>294.83</v>
      </c>
      <c r="G16" s="12">
        <v>-154.77000000000001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34.65</v>
      </c>
      <c r="D17" s="12">
        <v>332.3</v>
      </c>
      <c r="E17" s="12">
        <v>1209.7</v>
      </c>
      <c r="F17" s="12">
        <v>345.18</v>
      </c>
      <c r="G17" s="12">
        <v>-181.2</v>
      </c>
      <c r="H17"/>
    </row>
    <row r="18" spans="1:8" ht="15" thickBot="1" x14ac:dyDescent="0.35">
      <c r="A18" s="2" t="s">
        <v>15</v>
      </c>
      <c r="B18" s="12">
        <v>1400</v>
      </c>
      <c r="C18" s="12">
        <v>34.65</v>
      </c>
      <c r="D18" s="12">
        <v>332.3</v>
      </c>
      <c r="E18" s="12">
        <v>1291.96</v>
      </c>
      <c r="F18" s="12">
        <v>395.53</v>
      </c>
      <c r="G18" s="12">
        <v>-207.63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34.65</v>
      </c>
      <c r="D19" s="12">
        <v>332.3</v>
      </c>
      <c r="E19" s="12">
        <v>1374.22</v>
      </c>
      <c r="F19" s="12">
        <v>445.87</v>
      </c>
      <c r="G19" s="12">
        <v>-234.06</v>
      </c>
      <c r="H19"/>
    </row>
    <row r="20" spans="1:8" x14ac:dyDescent="0.3">
      <c r="B20" s="12">
        <v>1600</v>
      </c>
      <c r="C20" s="12">
        <v>34.65</v>
      </c>
      <c r="D20" s="12">
        <v>332.3</v>
      </c>
      <c r="E20" s="12">
        <v>1456.49</v>
      </c>
      <c r="F20" s="12">
        <v>496.22</v>
      </c>
      <c r="G20" s="12">
        <v>-260.49</v>
      </c>
      <c r="H20"/>
    </row>
    <row r="21" spans="1:8" x14ac:dyDescent="0.3">
      <c r="B21" s="12">
        <v>1700</v>
      </c>
      <c r="C21" s="12">
        <v>34.65</v>
      </c>
      <c r="D21" s="12">
        <v>332.3</v>
      </c>
      <c r="E21" s="12">
        <v>1538.75</v>
      </c>
      <c r="F21" s="12">
        <v>546.57000000000005</v>
      </c>
      <c r="G21" s="12">
        <v>-286.91000000000003</v>
      </c>
      <c r="H21"/>
    </row>
    <row r="22" spans="1:8" x14ac:dyDescent="0.3">
      <c r="B22" s="12">
        <v>1800</v>
      </c>
      <c r="C22" s="12">
        <v>34.65</v>
      </c>
      <c r="D22" s="12">
        <v>332.3</v>
      </c>
      <c r="E22" s="12">
        <v>1621.01</v>
      </c>
      <c r="F22" s="12">
        <v>596.91</v>
      </c>
      <c r="G22" s="12">
        <v>-313.33999999999997</v>
      </c>
      <c r="H22"/>
    </row>
    <row r="23" spans="1:8" x14ac:dyDescent="0.3">
      <c r="B23" s="12">
        <v>1900</v>
      </c>
      <c r="C23" s="12">
        <v>34.65</v>
      </c>
      <c r="D23" s="12">
        <v>332.3</v>
      </c>
      <c r="E23" s="12">
        <v>1703.27</v>
      </c>
      <c r="F23" s="12">
        <v>647.26</v>
      </c>
      <c r="G23" s="12">
        <v>-339.77</v>
      </c>
      <c r="H23"/>
    </row>
    <row r="24" spans="1:8" x14ac:dyDescent="0.3">
      <c r="B24" s="12">
        <v>2000</v>
      </c>
      <c r="C24" s="12">
        <v>34.65</v>
      </c>
      <c r="D24" s="12">
        <v>332.3</v>
      </c>
      <c r="E24" s="12">
        <v>1785.53</v>
      </c>
      <c r="F24" s="12">
        <v>697.6</v>
      </c>
      <c r="G24" s="12">
        <v>-366.2</v>
      </c>
      <c r="H24"/>
    </row>
    <row r="25" spans="1:8" x14ac:dyDescent="0.3">
      <c r="B25" s="12">
        <v>2100</v>
      </c>
      <c r="C25" s="12">
        <v>34.65</v>
      </c>
      <c r="D25" s="12">
        <v>332.3</v>
      </c>
      <c r="E25" s="12">
        <v>1867.79</v>
      </c>
      <c r="F25" s="12">
        <v>747.95</v>
      </c>
      <c r="G25" s="12">
        <v>-392.63</v>
      </c>
      <c r="H25"/>
    </row>
    <row r="26" spans="1:8" x14ac:dyDescent="0.3">
      <c r="B26" s="12">
        <v>2200</v>
      </c>
      <c r="C26" s="12">
        <v>34.65</v>
      </c>
      <c r="D26" s="12">
        <v>332.3</v>
      </c>
      <c r="E26" s="12">
        <v>1950.05</v>
      </c>
      <c r="F26" s="12">
        <v>798.3</v>
      </c>
      <c r="G26" s="12">
        <v>-419.06</v>
      </c>
      <c r="H26"/>
    </row>
    <row r="27" spans="1:8" x14ac:dyDescent="0.3">
      <c r="B27" s="12">
        <v>2300</v>
      </c>
      <c r="C27" s="12">
        <v>34.65</v>
      </c>
      <c r="D27" s="12">
        <v>332.3</v>
      </c>
      <c r="E27" s="12">
        <v>2032.31</v>
      </c>
      <c r="F27" s="12">
        <v>848.64</v>
      </c>
      <c r="G27" s="12">
        <v>-445.49</v>
      </c>
      <c r="H27"/>
    </row>
    <row r="28" spans="1:8" x14ac:dyDescent="0.3">
      <c r="B28" s="12">
        <v>2400</v>
      </c>
      <c r="C28" s="12">
        <v>34.65</v>
      </c>
      <c r="D28" s="12">
        <v>332.3</v>
      </c>
      <c r="E28" s="12">
        <v>2114.5700000000002</v>
      </c>
      <c r="F28" s="12">
        <v>898.99</v>
      </c>
      <c r="G28" s="12">
        <v>-471.92</v>
      </c>
      <c r="H28"/>
    </row>
    <row r="29" spans="1:8" x14ac:dyDescent="0.3">
      <c r="B29" s="12">
        <v>2500</v>
      </c>
      <c r="C29" s="12">
        <v>34.65</v>
      </c>
      <c r="D29" s="12">
        <v>332.3</v>
      </c>
      <c r="E29" s="12">
        <v>2196.83</v>
      </c>
      <c r="F29" s="12">
        <v>949.34</v>
      </c>
      <c r="G29" s="12">
        <v>-498.34</v>
      </c>
      <c r="H29"/>
    </row>
    <row r="30" spans="1:8" x14ac:dyDescent="0.3">
      <c r="B30" s="12">
        <v>2600</v>
      </c>
      <c r="C30" s="12">
        <v>34.65</v>
      </c>
      <c r="D30" s="12">
        <v>332.3</v>
      </c>
      <c r="E30" s="12">
        <v>2279.09</v>
      </c>
      <c r="F30" s="12">
        <v>999.68</v>
      </c>
      <c r="G30" s="12">
        <v>-524.77</v>
      </c>
      <c r="H30"/>
    </row>
    <row r="31" spans="1:8" x14ac:dyDescent="0.3">
      <c r="B31" s="12">
        <v>2700</v>
      </c>
      <c r="C31" s="12">
        <v>34.65</v>
      </c>
      <c r="D31" s="12">
        <v>332.3</v>
      </c>
      <c r="E31" s="12">
        <v>2361.35</v>
      </c>
      <c r="F31" s="12">
        <v>1050.03</v>
      </c>
      <c r="G31" s="12">
        <v>-551.20000000000005</v>
      </c>
      <c r="H31"/>
    </row>
    <row r="32" spans="1:8" x14ac:dyDescent="0.3">
      <c r="B32" s="12">
        <v>2800</v>
      </c>
      <c r="C32" s="12">
        <v>34.65</v>
      </c>
      <c r="D32" s="12">
        <v>332.3</v>
      </c>
      <c r="E32" s="12">
        <v>2443.61</v>
      </c>
      <c r="F32" s="12">
        <v>1100.3800000000001</v>
      </c>
      <c r="G32" s="12">
        <v>-577.63</v>
      </c>
      <c r="H32"/>
    </row>
    <row r="33" spans="2:8" x14ac:dyDescent="0.3">
      <c r="B33" s="12">
        <v>2900</v>
      </c>
      <c r="C33" s="12">
        <v>34.65</v>
      </c>
      <c r="D33" s="12">
        <v>332.3</v>
      </c>
      <c r="E33" s="12">
        <v>2525.87</v>
      </c>
      <c r="F33" s="12">
        <v>1150.72</v>
      </c>
      <c r="G33" s="12">
        <v>-604.05999999999995</v>
      </c>
      <c r="H33"/>
    </row>
    <row r="34" spans="2:8" x14ac:dyDescent="0.3">
      <c r="B34" s="12">
        <v>3000</v>
      </c>
      <c r="C34" s="12">
        <v>34.65</v>
      </c>
      <c r="D34" s="12">
        <v>332.3</v>
      </c>
      <c r="E34" s="12">
        <v>2608.13</v>
      </c>
      <c r="F34" s="12">
        <v>1201.07</v>
      </c>
      <c r="G34" s="12">
        <v>-630.49</v>
      </c>
      <c r="H34"/>
    </row>
    <row r="35" spans="2:8" x14ac:dyDescent="0.3">
      <c r="B35" s="12">
        <v>3100</v>
      </c>
      <c r="C35" s="12">
        <v>34.65</v>
      </c>
      <c r="D35" s="12">
        <v>332.3</v>
      </c>
      <c r="E35" s="12">
        <v>2690.39</v>
      </c>
      <c r="F35" s="12">
        <v>1251.4100000000001</v>
      </c>
      <c r="G35" s="12">
        <v>-656.92</v>
      </c>
      <c r="H35"/>
    </row>
    <row r="36" spans="2:8" x14ac:dyDescent="0.3">
      <c r="B36" s="12">
        <v>3200</v>
      </c>
      <c r="C36" s="12">
        <v>34.65</v>
      </c>
      <c r="D36" s="12">
        <v>332.3</v>
      </c>
      <c r="E36" s="12">
        <v>2772.65</v>
      </c>
      <c r="F36" s="12">
        <v>1301.76</v>
      </c>
      <c r="G36" s="12">
        <v>-683.35</v>
      </c>
      <c r="H36"/>
    </row>
    <row r="37" spans="2:8" x14ac:dyDescent="0.3">
      <c r="B37" s="12">
        <v>3300</v>
      </c>
      <c r="C37" s="12">
        <v>34.65</v>
      </c>
      <c r="D37" s="12">
        <v>332.3</v>
      </c>
      <c r="E37" s="12">
        <v>2854.91</v>
      </c>
      <c r="F37" s="12">
        <v>1352.11</v>
      </c>
      <c r="G37" s="12">
        <v>-709.78</v>
      </c>
      <c r="H37"/>
    </row>
    <row r="38" spans="2:8" x14ac:dyDescent="0.3">
      <c r="B38" s="12">
        <v>3400</v>
      </c>
      <c r="C38" s="12">
        <v>34.65</v>
      </c>
      <c r="D38" s="12">
        <v>332.3</v>
      </c>
      <c r="E38" s="12">
        <v>2937.17</v>
      </c>
      <c r="F38" s="12">
        <v>1402.45</v>
      </c>
      <c r="G38" s="12">
        <v>-736.2</v>
      </c>
      <c r="H38"/>
    </row>
    <row r="39" spans="2:8" x14ac:dyDescent="0.3">
      <c r="B39" s="12">
        <v>3500</v>
      </c>
      <c r="C39" s="12">
        <v>34.65</v>
      </c>
      <c r="D39" s="12">
        <v>332.3</v>
      </c>
      <c r="E39" s="12">
        <v>3019.43</v>
      </c>
      <c r="F39" s="12">
        <v>1452.8</v>
      </c>
      <c r="G39" s="12">
        <v>-762.63</v>
      </c>
      <c r="H39"/>
    </row>
    <row r="40" spans="2:8" x14ac:dyDescent="0.3">
      <c r="B40" s="12">
        <v>3600</v>
      </c>
      <c r="C40" s="12">
        <v>34.65</v>
      </c>
      <c r="D40" s="12">
        <v>332.3</v>
      </c>
      <c r="E40" s="12">
        <v>3101.69</v>
      </c>
      <c r="F40" s="12">
        <v>1503.15</v>
      </c>
      <c r="G40" s="12">
        <v>-789.06</v>
      </c>
      <c r="H40"/>
    </row>
    <row r="41" spans="2:8" x14ac:dyDescent="0.3">
      <c r="B41" s="12">
        <v>3700</v>
      </c>
      <c r="C41" s="12">
        <v>34.65</v>
      </c>
      <c r="D41" s="12">
        <v>332.3</v>
      </c>
      <c r="E41" s="12">
        <v>3183.95</v>
      </c>
      <c r="F41" s="12">
        <v>1553.49</v>
      </c>
      <c r="G41" s="12">
        <v>-815.49</v>
      </c>
      <c r="H41"/>
    </row>
    <row r="42" spans="2:8" x14ac:dyDescent="0.3">
      <c r="B42" s="12">
        <v>3800</v>
      </c>
      <c r="C42" s="12">
        <v>34.65</v>
      </c>
      <c r="D42" s="12">
        <v>332.3</v>
      </c>
      <c r="E42" s="12">
        <v>3266.21</v>
      </c>
      <c r="F42" s="12">
        <v>1603.84</v>
      </c>
      <c r="G42" s="12">
        <v>-841.92</v>
      </c>
      <c r="H42"/>
    </row>
    <row r="43" spans="2:8" x14ac:dyDescent="0.3">
      <c r="B43" s="12">
        <v>3900</v>
      </c>
      <c r="C43" s="12">
        <v>34.65</v>
      </c>
      <c r="D43" s="12">
        <v>332.3</v>
      </c>
      <c r="E43" s="12">
        <v>3348.47</v>
      </c>
      <c r="F43" s="12">
        <v>1654.19</v>
      </c>
      <c r="G43" s="12">
        <v>-868.35</v>
      </c>
      <c r="H43"/>
    </row>
    <row r="44" spans="2:8" x14ac:dyDescent="0.3">
      <c r="B44" s="12">
        <v>4000</v>
      </c>
      <c r="C44" s="12">
        <v>34.65</v>
      </c>
      <c r="D44" s="12">
        <v>332.3</v>
      </c>
      <c r="E44" s="12">
        <v>3430.73</v>
      </c>
      <c r="F44" s="12">
        <v>1704.53</v>
      </c>
      <c r="G44" s="12">
        <v>-894.78</v>
      </c>
      <c r="H44"/>
    </row>
    <row r="45" spans="2:8" x14ac:dyDescent="0.3">
      <c r="B45" s="12">
        <v>4100</v>
      </c>
      <c r="C45" s="12">
        <v>34.65</v>
      </c>
      <c r="D45" s="12">
        <v>332.3</v>
      </c>
      <c r="E45" s="12">
        <v>3512.99</v>
      </c>
      <c r="F45" s="12">
        <v>1754.88</v>
      </c>
      <c r="G45" s="12">
        <v>-921.21</v>
      </c>
      <c r="H45"/>
    </row>
    <row r="46" spans="2:8" x14ac:dyDescent="0.3">
      <c r="B46" s="12">
        <v>4200</v>
      </c>
      <c r="C46" s="12">
        <v>34.65</v>
      </c>
      <c r="D46" s="12">
        <v>332.3</v>
      </c>
      <c r="E46" s="12">
        <v>3595.25</v>
      </c>
      <c r="F46" s="12">
        <v>1805.22</v>
      </c>
      <c r="G46" s="12">
        <v>-947.63</v>
      </c>
      <c r="H46"/>
    </row>
    <row r="47" spans="2:8" x14ac:dyDescent="0.3">
      <c r="B47" s="12">
        <v>4300</v>
      </c>
      <c r="C47" s="12">
        <v>34.65</v>
      </c>
      <c r="D47" s="12">
        <v>332.3</v>
      </c>
      <c r="E47" s="12">
        <v>3677.51</v>
      </c>
      <c r="F47" s="12">
        <v>1855.57</v>
      </c>
      <c r="G47" s="12">
        <v>-974.06</v>
      </c>
      <c r="H47"/>
    </row>
    <row r="48" spans="2:8" x14ac:dyDescent="0.3">
      <c r="B48" s="12">
        <v>4400</v>
      </c>
      <c r="C48" s="12">
        <v>34.65</v>
      </c>
      <c r="D48" s="12">
        <v>332.3</v>
      </c>
      <c r="E48" s="12">
        <v>3759.77</v>
      </c>
      <c r="F48" s="12">
        <v>1905.92</v>
      </c>
      <c r="G48" s="12">
        <v>-1000.49</v>
      </c>
      <c r="H48"/>
    </row>
    <row r="49" spans="2:8" x14ac:dyDescent="0.3">
      <c r="B49" s="12">
        <v>4500</v>
      </c>
      <c r="C49" s="12">
        <v>34.65</v>
      </c>
      <c r="D49" s="12">
        <v>332.3</v>
      </c>
      <c r="E49" s="12">
        <v>3842.03</v>
      </c>
      <c r="F49" s="12">
        <v>1956.26</v>
      </c>
      <c r="G49" s="12">
        <v>-1026.92</v>
      </c>
      <c r="H49"/>
    </row>
    <row r="50" spans="2:8" x14ac:dyDescent="0.3">
      <c r="B50" s="12">
        <v>4600</v>
      </c>
      <c r="C50" s="12">
        <v>34.65</v>
      </c>
      <c r="D50" s="12">
        <v>332.3</v>
      </c>
      <c r="E50" s="12">
        <v>3924.3</v>
      </c>
      <c r="F50" s="12">
        <v>2006.61</v>
      </c>
      <c r="G50" s="12">
        <v>-1053.3499999999999</v>
      </c>
      <c r="H50"/>
    </row>
    <row r="51" spans="2:8" x14ac:dyDescent="0.3">
      <c r="B51" s="12">
        <v>4700</v>
      </c>
      <c r="C51" s="12">
        <v>34.65</v>
      </c>
      <c r="D51" s="12">
        <v>332.3</v>
      </c>
      <c r="E51" s="12">
        <v>4006.56</v>
      </c>
      <c r="F51" s="12">
        <v>2056.96</v>
      </c>
      <c r="G51" s="12">
        <v>-1079.78</v>
      </c>
      <c r="H51"/>
    </row>
    <row r="52" spans="2:8" x14ac:dyDescent="0.3">
      <c r="B52" s="12">
        <v>4800</v>
      </c>
      <c r="C52" s="12">
        <v>34.65</v>
      </c>
      <c r="D52" s="12">
        <v>332.3</v>
      </c>
      <c r="E52" s="12">
        <v>4088.82</v>
      </c>
      <c r="F52" s="12">
        <v>2107.3000000000002</v>
      </c>
      <c r="G52" s="12">
        <v>-1106.21</v>
      </c>
      <c r="H52"/>
    </row>
    <row r="53" spans="2:8" x14ac:dyDescent="0.3">
      <c r="B53" s="12">
        <v>4864.2299999999996</v>
      </c>
      <c r="C53" s="12">
        <v>34.65</v>
      </c>
      <c r="D53" s="12">
        <v>332.3</v>
      </c>
      <c r="E53" s="12">
        <v>4141.6499999999996</v>
      </c>
      <c r="F53" s="12">
        <v>2139.64</v>
      </c>
      <c r="G53" s="12">
        <v>-1123.18</v>
      </c>
      <c r="H53"/>
    </row>
    <row r="54" spans="2:8" x14ac:dyDescent="0.3">
      <c r="B54" s="12">
        <v>4900</v>
      </c>
      <c r="C54" s="12">
        <v>34.119999999999997</v>
      </c>
      <c r="D54" s="12">
        <v>332.3</v>
      </c>
      <c r="E54" s="12">
        <v>4171.17</v>
      </c>
      <c r="F54" s="12">
        <v>2157.5300000000002</v>
      </c>
      <c r="G54" s="12">
        <v>-1132.57</v>
      </c>
      <c r="H54"/>
    </row>
    <row r="55" spans="2:8" x14ac:dyDescent="0.3">
      <c r="B55" s="12">
        <v>5000</v>
      </c>
      <c r="C55" s="12">
        <v>32.619999999999997</v>
      </c>
      <c r="D55" s="12">
        <v>332.3</v>
      </c>
      <c r="E55" s="12">
        <v>4254.68</v>
      </c>
      <c r="F55" s="12">
        <v>2206.2199999999998</v>
      </c>
      <c r="G55" s="12">
        <v>-1158.1300000000001</v>
      </c>
      <c r="H55"/>
    </row>
    <row r="56" spans="2:8" x14ac:dyDescent="0.3">
      <c r="B56" s="12">
        <v>5100</v>
      </c>
      <c r="C56" s="12">
        <v>31.12</v>
      </c>
      <c r="D56" s="12">
        <v>332.3</v>
      </c>
      <c r="E56" s="12">
        <v>4339.6099999999997</v>
      </c>
      <c r="F56" s="12">
        <v>2252.9699999999998</v>
      </c>
      <c r="G56" s="12">
        <v>-1182.67</v>
      </c>
      <c r="H56"/>
    </row>
    <row r="57" spans="2:8" x14ac:dyDescent="0.3">
      <c r="B57" s="12">
        <v>5200</v>
      </c>
      <c r="C57" s="12">
        <v>29.62</v>
      </c>
      <c r="D57" s="12">
        <v>332.3</v>
      </c>
      <c r="E57" s="12">
        <v>4425.8900000000003</v>
      </c>
      <c r="F57" s="12">
        <v>2297.73</v>
      </c>
      <c r="G57" s="12">
        <v>-1206.17</v>
      </c>
      <c r="H57"/>
    </row>
    <row r="58" spans="2:8" x14ac:dyDescent="0.3">
      <c r="B58" s="12">
        <v>5300</v>
      </c>
      <c r="C58" s="12">
        <v>28.12</v>
      </c>
      <c r="D58" s="12">
        <v>332.3</v>
      </c>
      <c r="E58" s="12">
        <v>4513.46</v>
      </c>
      <c r="F58" s="12">
        <v>2340.4699999999998</v>
      </c>
      <c r="G58" s="12">
        <v>-1228.6099999999999</v>
      </c>
      <c r="H58"/>
    </row>
    <row r="59" spans="2:8" x14ac:dyDescent="0.3">
      <c r="B59" s="12">
        <v>5400</v>
      </c>
      <c r="C59" s="12">
        <v>26.62</v>
      </c>
      <c r="D59" s="12">
        <v>332.3</v>
      </c>
      <c r="E59" s="12">
        <v>4602.26</v>
      </c>
      <c r="F59" s="12">
        <v>2381.17</v>
      </c>
      <c r="G59" s="12">
        <v>-1249.97</v>
      </c>
      <c r="H59"/>
    </row>
    <row r="60" spans="2:8" x14ac:dyDescent="0.3">
      <c r="B60" s="12">
        <v>5500</v>
      </c>
      <c r="C60" s="12">
        <v>25.12</v>
      </c>
      <c r="D60" s="12">
        <v>332.3</v>
      </c>
      <c r="E60" s="12">
        <v>4692.24</v>
      </c>
      <c r="F60" s="12">
        <v>2419.8000000000002</v>
      </c>
      <c r="G60" s="12">
        <v>-1270.25</v>
      </c>
      <c r="H60"/>
    </row>
    <row r="61" spans="2:8" x14ac:dyDescent="0.3">
      <c r="B61" s="12">
        <v>5600</v>
      </c>
      <c r="C61" s="12">
        <v>23.62</v>
      </c>
      <c r="D61" s="12">
        <v>332.3</v>
      </c>
      <c r="E61" s="12">
        <v>4783.33</v>
      </c>
      <c r="F61" s="12">
        <v>2456.33</v>
      </c>
      <c r="G61" s="12">
        <v>-1289.43</v>
      </c>
      <c r="H61"/>
    </row>
    <row r="62" spans="2:8" x14ac:dyDescent="0.3">
      <c r="B62" s="12">
        <v>5700</v>
      </c>
      <c r="C62" s="12">
        <v>22.12</v>
      </c>
      <c r="D62" s="12">
        <v>332.3</v>
      </c>
      <c r="E62" s="12">
        <v>4875.47</v>
      </c>
      <c r="F62" s="12">
        <v>2490.7399999999998</v>
      </c>
      <c r="G62" s="12">
        <v>-1307.49</v>
      </c>
      <c r="H62"/>
    </row>
    <row r="63" spans="2:8" x14ac:dyDescent="0.3">
      <c r="B63" s="12">
        <v>5800</v>
      </c>
      <c r="C63" s="12">
        <v>20.62</v>
      </c>
      <c r="D63" s="12">
        <v>332.3</v>
      </c>
      <c r="E63" s="12">
        <v>4968.59</v>
      </c>
      <c r="F63" s="12">
        <v>2523</v>
      </c>
      <c r="G63" s="12">
        <v>-1324.42</v>
      </c>
      <c r="H63"/>
    </row>
    <row r="64" spans="2:8" x14ac:dyDescent="0.3">
      <c r="B64" s="12">
        <v>5900</v>
      </c>
      <c r="C64" s="12">
        <v>19.12</v>
      </c>
      <c r="D64" s="12">
        <v>332.3</v>
      </c>
      <c r="E64" s="12">
        <v>5062.6400000000003</v>
      </c>
      <c r="F64" s="12">
        <v>2553.09</v>
      </c>
      <c r="G64" s="12">
        <v>-1340.22</v>
      </c>
      <c r="H64"/>
    </row>
    <row r="65" spans="2:8" x14ac:dyDescent="0.3">
      <c r="B65" s="5">
        <v>6000</v>
      </c>
      <c r="C65" s="5">
        <v>17.62</v>
      </c>
      <c r="D65" s="5">
        <v>332.3</v>
      </c>
      <c r="E65" s="5">
        <v>5157.54</v>
      </c>
      <c r="F65" s="5">
        <v>2580.9899999999998</v>
      </c>
      <c r="G65" s="12">
        <v>-1354.86</v>
      </c>
      <c r="H65"/>
    </row>
    <row r="66" spans="2:8" x14ac:dyDescent="0.3">
      <c r="B66" s="5">
        <v>6100</v>
      </c>
      <c r="C66" s="5">
        <v>16.12</v>
      </c>
      <c r="D66" s="5">
        <v>332.3</v>
      </c>
      <c r="E66" s="5">
        <v>5253.24</v>
      </c>
      <c r="F66" s="5">
        <v>2606.6799999999998</v>
      </c>
      <c r="G66" s="12">
        <v>-1368.35</v>
      </c>
      <c r="H66"/>
    </row>
    <row r="67" spans="2:8" x14ac:dyDescent="0.3">
      <c r="B67" s="5">
        <v>6200</v>
      </c>
      <c r="C67" s="5">
        <v>14.62</v>
      </c>
      <c r="D67" s="5">
        <v>332.3</v>
      </c>
      <c r="E67" s="5">
        <v>5349.66</v>
      </c>
      <c r="F67" s="5">
        <v>2630.14</v>
      </c>
      <c r="G67" s="12">
        <v>-1380.67</v>
      </c>
      <c r="H67"/>
    </row>
    <row r="68" spans="2:8" x14ac:dyDescent="0.3">
      <c r="B68" s="5">
        <v>6300</v>
      </c>
      <c r="C68" s="5">
        <v>13.12</v>
      </c>
      <c r="D68" s="5">
        <v>332.3</v>
      </c>
      <c r="E68" s="5">
        <v>5446.74</v>
      </c>
      <c r="F68" s="5">
        <v>2651.36</v>
      </c>
      <c r="G68" s="12">
        <v>-1391.8</v>
      </c>
      <c r="H68"/>
    </row>
    <row r="69" spans="2:8" x14ac:dyDescent="0.3">
      <c r="B69" s="5">
        <v>6400</v>
      </c>
      <c r="C69" s="5">
        <v>11.62</v>
      </c>
      <c r="D69" s="5">
        <v>332.3</v>
      </c>
      <c r="E69" s="5">
        <v>5544.42</v>
      </c>
      <c r="F69" s="5">
        <v>2670.32</v>
      </c>
      <c r="G69" s="12">
        <v>-1401.76</v>
      </c>
      <c r="H69"/>
    </row>
    <row r="70" spans="2:8" x14ac:dyDescent="0.3">
      <c r="B70" s="5">
        <v>6500</v>
      </c>
      <c r="C70" s="5">
        <v>10.119999999999999</v>
      </c>
      <c r="D70" s="5">
        <v>332.3</v>
      </c>
      <c r="E70" s="5">
        <v>5642.62</v>
      </c>
      <c r="F70" s="5">
        <v>2687.01</v>
      </c>
      <c r="G70" s="12">
        <v>-1410.52</v>
      </c>
      <c r="H70"/>
    </row>
    <row r="71" spans="2:8" x14ac:dyDescent="0.3">
      <c r="B71" s="5">
        <v>6600</v>
      </c>
      <c r="C71" s="5">
        <v>8.6199999999999992</v>
      </c>
      <c r="D71" s="5">
        <v>332.3</v>
      </c>
      <c r="E71" s="5">
        <v>5741.29</v>
      </c>
      <c r="F71" s="5">
        <v>2701.43</v>
      </c>
      <c r="G71" s="12">
        <v>-1418.09</v>
      </c>
      <c r="H71"/>
    </row>
    <row r="72" spans="2:8" x14ac:dyDescent="0.3">
      <c r="B72" s="5">
        <v>6641.14</v>
      </c>
      <c r="C72" s="5">
        <v>8</v>
      </c>
      <c r="D72" s="5">
        <v>332.3</v>
      </c>
      <c r="E72" s="5">
        <v>5782</v>
      </c>
      <c r="F72" s="5">
        <v>2706.69</v>
      </c>
      <c r="G72" s="12">
        <v>-1420.85</v>
      </c>
      <c r="H72"/>
    </row>
    <row r="73" spans="2:8" x14ac:dyDescent="0.3">
      <c r="B73" s="5">
        <v>6700</v>
      </c>
      <c r="C73" s="5">
        <v>7.12</v>
      </c>
      <c r="D73" s="5">
        <v>332.3</v>
      </c>
      <c r="E73" s="5">
        <v>5840.34</v>
      </c>
      <c r="F73" s="5">
        <v>2713.54</v>
      </c>
      <c r="G73" s="12">
        <v>-1424.45</v>
      </c>
      <c r="H73"/>
    </row>
    <row r="74" spans="2:8" x14ac:dyDescent="0.3">
      <c r="B74" s="5">
        <v>6800</v>
      </c>
      <c r="C74" s="5">
        <v>5.62</v>
      </c>
      <c r="D74" s="5">
        <v>332.3</v>
      </c>
      <c r="E74" s="5">
        <v>5939.72</v>
      </c>
      <c r="F74" s="5">
        <v>2723.36</v>
      </c>
      <c r="G74" s="12">
        <v>-1429.6</v>
      </c>
      <c r="H74"/>
    </row>
    <row r="75" spans="2:8" x14ac:dyDescent="0.3">
      <c r="B75" s="5">
        <v>6900</v>
      </c>
      <c r="C75" s="5">
        <v>4.12</v>
      </c>
      <c r="D75" s="5">
        <v>332.3</v>
      </c>
      <c r="E75" s="5">
        <v>6039.36</v>
      </c>
      <c r="F75" s="5">
        <v>2730.88</v>
      </c>
      <c r="G75" s="12">
        <v>-1433.55</v>
      </c>
      <c r="H75"/>
    </row>
    <row r="76" spans="2:8" x14ac:dyDescent="0.3">
      <c r="B76" s="12">
        <v>7000</v>
      </c>
      <c r="C76" s="12">
        <v>2.62</v>
      </c>
      <c r="D76" s="12">
        <v>332.3</v>
      </c>
      <c r="E76" s="12">
        <v>6139.18</v>
      </c>
      <c r="F76" s="12">
        <v>2736.08</v>
      </c>
      <c r="G76" s="12">
        <v>-1436.28</v>
      </c>
      <c r="H76"/>
    </row>
    <row r="77" spans="2:8" x14ac:dyDescent="0.3">
      <c r="B77" s="12">
        <v>7100</v>
      </c>
      <c r="C77" s="12">
        <v>1.1200000000000001</v>
      </c>
      <c r="D77" s="12">
        <v>332.3</v>
      </c>
      <c r="E77" s="12">
        <v>6239.13</v>
      </c>
      <c r="F77" s="12">
        <v>2738.96</v>
      </c>
      <c r="G77" s="12">
        <v>-1437.79</v>
      </c>
      <c r="H77"/>
    </row>
    <row r="78" spans="2:8" x14ac:dyDescent="0.3">
      <c r="B78" s="12">
        <v>7174.48</v>
      </c>
      <c r="C78" s="12">
        <v>0</v>
      </c>
      <c r="D78" s="12">
        <v>0</v>
      </c>
      <c r="E78" s="12">
        <v>6313.6</v>
      </c>
      <c r="F78" s="12">
        <v>2739.6</v>
      </c>
      <c r="G78" s="12">
        <v>-1438.13</v>
      </c>
      <c r="H78"/>
    </row>
    <row r="79" spans="2:8" x14ac:dyDescent="0.3">
      <c r="B79" s="12">
        <v>7200</v>
      </c>
      <c r="C79" s="12">
        <v>0</v>
      </c>
      <c r="D79" s="12">
        <v>0</v>
      </c>
      <c r="E79" s="12">
        <v>6339.12</v>
      </c>
      <c r="F79" s="12">
        <v>2739.6</v>
      </c>
      <c r="G79" s="12">
        <v>-1438.13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6439.12</v>
      </c>
      <c r="F80" s="12">
        <v>2739.6</v>
      </c>
      <c r="G80" s="12">
        <v>-1438.13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6539.12</v>
      </c>
      <c r="F81" s="12">
        <v>2739.6</v>
      </c>
      <c r="G81" s="12">
        <v>-1438.13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6639.12</v>
      </c>
      <c r="F82" s="12">
        <v>2739.6</v>
      </c>
      <c r="G82" s="12">
        <v>-1438.13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6739.12</v>
      </c>
      <c r="F83" s="12">
        <v>2739.6</v>
      </c>
      <c r="G83" s="12">
        <v>-1438.13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6839.12</v>
      </c>
      <c r="F84" s="12">
        <v>2739.6</v>
      </c>
      <c r="G84" s="12">
        <v>-1438.13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6939.12</v>
      </c>
      <c r="F85" s="12">
        <v>2739.6</v>
      </c>
      <c r="G85" s="12">
        <v>-1438.13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7039.12</v>
      </c>
      <c r="F86" s="12">
        <v>2739.6</v>
      </c>
      <c r="G86" s="12">
        <v>-1438.13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7139.12</v>
      </c>
      <c r="F87" s="5">
        <v>2739.6</v>
      </c>
      <c r="G87" s="12">
        <v>-1438.13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7239.12</v>
      </c>
      <c r="F88" s="5">
        <v>2739.6</v>
      </c>
      <c r="G88" s="12">
        <v>-1438.13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7339.12</v>
      </c>
      <c r="F89" s="5">
        <v>2739.6</v>
      </c>
      <c r="G89" s="12">
        <v>-1438.13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7439.12</v>
      </c>
      <c r="F90" s="5">
        <v>2739.6</v>
      </c>
      <c r="G90" s="12">
        <v>-1438.13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7539.12</v>
      </c>
      <c r="F91" s="5">
        <v>2739.6</v>
      </c>
      <c r="G91" s="12">
        <v>-1438.13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7639.12</v>
      </c>
      <c r="F92" s="5">
        <v>2739.6</v>
      </c>
      <c r="G92" s="12">
        <v>-1438.13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7739.12</v>
      </c>
      <c r="F93" s="5">
        <v>2739.6</v>
      </c>
      <c r="G93" s="12">
        <v>-1438.13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7839.12</v>
      </c>
      <c r="F94" s="5">
        <v>2739.6</v>
      </c>
      <c r="G94" s="12">
        <v>-1438.13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7939.12</v>
      </c>
      <c r="F95" s="5">
        <v>2739.6</v>
      </c>
      <c r="G95" s="12">
        <v>-1438.13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8039.12</v>
      </c>
      <c r="F96" s="5">
        <v>2739.6</v>
      </c>
      <c r="G96" s="12">
        <v>-1438.13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8139.12</v>
      </c>
      <c r="F97" s="5">
        <v>2739.6</v>
      </c>
      <c r="G97" s="12">
        <v>-1438.13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8239.1200000000008</v>
      </c>
      <c r="F98" s="5">
        <v>2739.6</v>
      </c>
      <c r="G98" s="12">
        <v>-1438.13</v>
      </c>
      <c r="H98"/>
    </row>
    <row r="99" spans="2:8" x14ac:dyDescent="0.3">
      <c r="B99" s="5">
        <v>9200</v>
      </c>
      <c r="C99" s="5">
        <v>0</v>
      </c>
      <c r="D99" s="5">
        <v>0</v>
      </c>
      <c r="E99" s="5">
        <v>8339.1200000000008</v>
      </c>
      <c r="F99" s="5">
        <v>2739.6</v>
      </c>
      <c r="G99" s="12">
        <v>-1438.13</v>
      </c>
      <c r="H99"/>
    </row>
    <row r="100" spans="2:8" x14ac:dyDescent="0.3">
      <c r="B100" s="5">
        <v>9276.8799999999992</v>
      </c>
      <c r="C100" s="5">
        <v>0</v>
      </c>
      <c r="D100" s="5">
        <v>0</v>
      </c>
      <c r="E100" s="5">
        <v>8416</v>
      </c>
      <c r="F100" s="5">
        <v>2739.6</v>
      </c>
      <c r="G100" s="12">
        <v>-1438.13</v>
      </c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Data!PA_323_23_Plan__3_19Jun2019mmsdi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2019-06-25T21:39:38Z</dcterms:modified>
</cp:coreProperties>
</file>