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filterPrivacy="1" codeName="ThisWorkbook" defaultThemeVersion="124226"/>
  <xr:revisionPtr revIDLastSave="0" documentId="13_ncr:1_{58363837-30B4-427B-BAEA-0D66C09B79BD}" xr6:coauthVersionLast="36" xr6:coauthVersionMax="41" xr10:uidLastSave="{00000000-0000-0000-0000-000000000000}"/>
  <bookViews>
    <workbookView xWindow="0" yWindow="0" windowWidth="23040" windowHeight="90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G_541_21_Surveys" localSheetId="0">Data!$B$2:$G$77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BC56956-6168-40F5-955A-4587CFAE8DB3}" name="SG 541-21 Surveys" type="6" refreshedVersion="6" background="1" saveData="1">
    <textPr codePage="437" firstRow="3" sourceFile="C:\Users\mmireles\OneDrive - Scientific Drilling International, Inc\Desktop\SG 541-21\SG 541-21 Surveys.txt" delimited="0">
      <textFields count="9">
        <textField/>
        <textField position="10"/>
        <textField position="24"/>
        <textField position="30"/>
        <textField position="41"/>
        <textField position="51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<sst xmlns="http://schemas.openxmlformats.org/spreadsheetml/2006/main" count="43" uniqueCount="39">
  <si>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</si>
  <si>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</si>
  <si>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</si>
  <si>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</si>
  <si>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</si>
  <si>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</si>
  <si>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</si>
  <si>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</si>
  <si>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</si>
  <si>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</si>
  <si>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</si>
  <si>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</si>
  <si>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</si>
  <si>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</si>
  <si>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</si>
  <si>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</si>
  <si>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</si>
  <si>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</si>
  <si>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</si>
  <si>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</si>
  <si>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</si>
  <si>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</si>
  <si>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</si>
  <si>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</si>
  <si>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</si>
  <si>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</si>
  <si>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</si>
  <si>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</si>
  <si>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</si>
  <si>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</si>
  <si>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</si>
  <si>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</si>
  <si>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</si>
  <si>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</si>
  <si>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</si>
  <si>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</si>
  <si>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NWNW Sec 22 T7S R96W</t>
  </si>
  <si>
    <t>SG 541-21</t>
  </si>
  <si>
    <t>05-045-24139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</si>
</sst>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G 541-21 Surveys" connectionId="1" xr16:uid="{D022068D-92A1-4440-830F-871577337222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77"/>
  <sheetViews>
    <sheetView tabSelected="1" view="pageBreakPreview" zoomScaleSheetLayoutView="100" workbookViewId="0">
      <selection activeCell="N86" sqref="N86"/>
    </sheetView>
  </sheetViews>
  <sheetFormatPr defaultRowHeight="14.4" x14ac:dyDescent="0.3"/>
  <cols>
    <col min="1" max="1" width="38.33203125" customWidth="1"/>
    <col min="2" max="2" width="7.5546875" style="12" bestFit="1" customWidth="1"/>
    <col min="3" max="3" width="5.5546875" style="12" bestFit="1" customWidth="1"/>
    <col min="4" max="4" width="6.5546875" style="12" customWidth="1"/>
    <col min="5" max="5" width="7.5546875" style="12" customWidth="1"/>
    <col min="6" max="6" width="7.33203125" style="12" bestFit="1" customWidth="1"/>
    <col min="7" max="7" width="8.33203125" style="12" bestFit="1" customWidth="1"/>
    <col min="8" max="8" width="10.5546875" style="12" customWidth="1"/>
  </cols>
  <sheetData>
    <row r="1" spans="1:8" ht="58.2" thickBot="1" x14ac:dyDescent="0.35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35</v>
      </c>
    </row>
    <row r="2" spans="1:8" ht="15" thickBot="1" x14ac:dyDescent="0.35">
      <c r="A2" s="2" t="s">
        <v>7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12">
        <v>0</v>
      </c>
      <c r="H2"/>
    </row>
    <row r="3" spans="1:8" ht="15" thickBot="1" x14ac:dyDescent="0.35">
      <c r="A3" s="11" t="s">
        <v>34</v>
      </c>
      <c r="B3" s="5">
        <v>122</v>
      </c>
      <c r="C3" s="5">
        <v>1.5</v>
      </c>
      <c r="D3" s="5">
        <v>272.89999999999998</v>
      </c>
      <c r="E3" s="5">
        <v>121.99</v>
      </c>
      <c r="F3" s="5">
        <v>0.08</v>
      </c>
      <c r="G3" s="12">
        <v>-1.59</v>
      </c>
      <c r="H3"/>
    </row>
    <row r="4" spans="1:8" ht="15" thickBot="1" x14ac:dyDescent="0.35">
      <c r="A4" s="1" t="s">
        <v>8</v>
      </c>
      <c r="B4" s="5">
        <v>213</v>
      </c>
      <c r="C4" s="5">
        <v>4.84</v>
      </c>
      <c r="D4" s="5">
        <v>263.67</v>
      </c>
      <c r="E4" s="5">
        <v>212.83</v>
      </c>
      <c r="F4" s="5">
        <v>-0.28000000000000003</v>
      </c>
      <c r="G4" s="12">
        <v>-6.6</v>
      </c>
      <c r="H4"/>
    </row>
    <row r="5" spans="1:8" ht="15" thickBot="1" x14ac:dyDescent="0.35">
      <c r="A5" s="3">
        <v>96850</v>
      </c>
      <c r="B5" s="5">
        <v>305</v>
      </c>
      <c r="C5" s="5">
        <v>7.48</v>
      </c>
      <c r="D5" s="5">
        <v>267.54000000000002</v>
      </c>
      <c r="E5" s="5">
        <v>304.3</v>
      </c>
      <c r="F5" s="5">
        <v>-0.97</v>
      </c>
      <c r="G5" s="12">
        <v>-16.440000000000001</v>
      </c>
      <c r="H5"/>
    </row>
    <row r="6" spans="1:8" ht="15" thickBot="1" x14ac:dyDescent="0.35">
      <c r="A6" s="1" t="s">
        <v>9</v>
      </c>
      <c r="B6" s="5">
        <v>396</v>
      </c>
      <c r="C6" s="5">
        <v>10.29</v>
      </c>
      <c r="D6" s="5">
        <v>264.02</v>
      </c>
      <c r="E6" s="5">
        <v>394.2</v>
      </c>
      <c r="F6" s="5">
        <v>-2.0699999999999998</v>
      </c>
      <c r="G6" s="12">
        <v>-30.45</v>
      </c>
      <c r="H6"/>
    </row>
    <row r="7" spans="1:8" ht="15" thickBot="1" x14ac:dyDescent="0.35">
      <c r="A7" s="4" t="s">
        <v>37</v>
      </c>
      <c r="B7" s="5">
        <v>488</v>
      </c>
      <c r="C7" s="5">
        <v>11.96</v>
      </c>
      <c r="D7" s="5">
        <v>262.70999999999998</v>
      </c>
      <c r="E7" s="5">
        <v>484.46</v>
      </c>
      <c r="F7" s="5">
        <v>-4.13</v>
      </c>
      <c r="G7" s="12">
        <v>-48.08</v>
      </c>
      <c r="H7"/>
    </row>
    <row r="8" spans="1:8" ht="15" thickBot="1" x14ac:dyDescent="0.35">
      <c r="A8" s="1" t="s">
        <v>12</v>
      </c>
      <c r="B8" s="5">
        <v>579</v>
      </c>
      <c r="C8" s="5">
        <v>14.43</v>
      </c>
      <c r="D8" s="5">
        <v>259.37</v>
      </c>
      <c r="E8" s="5">
        <v>573.05999999999995</v>
      </c>
      <c r="F8" s="5">
        <v>-7.42</v>
      </c>
      <c r="G8" s="12">
        <v>-68.58</v>
      </c>
      <c r="H8"/>
    </row>
    <row r="9" spans="1:8" ht="15" thickBot="1" x14ac:dyDescent="0.35">
      <c r="A9" s="4" t="s">
        <v>38</v>
      </c>
      <c r="B9" s="5">
        <v>670</v>
      </c>
      <c r="C9" s="5">
        <v>18.21</v>
      </c>
      <c r="D9" s="5">
        <v>262.97000000000003</v>
      </c>
      <c r="E9" s="5">
        <v>660.37</v>
      </c>
      <c r="F9" s="5">
        <v>-11.26</v>
      </c>
      <c r="G9" s="12">
        <v>-93.84</v>
      </c>
      <c r="H9"/>
    </row>
    <row r="10" spans="1:8" ht="15" thickBot="1" x14ac:dyDescent="0.35">
      <c r="A10" s="2" t="s">
        <v>11</v>
      </c>
      <c r="B10" s="5">
        <v>765</v>
      </c>
      <c r="C10" s="5">
        <v>22.7</v>
      </c>
      <c r="D10" s="5">
        <v>273.16000000000003</v>
      </c>
      <c r="E10" s="5">
        <v>749.39</v>
      </c>
      <c r="F10" s="5">
        <v>-12.06</v>
      </c>
      <c r="G10" s="12">
        <v>-126.9</v>
      </c>
      <c r="H10"/>
    </row>
    <row r="11" spans="1:8" ht="15" thickBot="1" x14ac:dyDescent="0.35">
      <c r="A11" s="9" t="s">
        <v>36</v>
      </c>
      <c r="B11" s="5">
        <v>859</v>
      </c>
      <c r="C11" s="5">
        <v>26.39</v>
      </c>
      <c r="D11" s="5">
        <v>269.20999999999998</v>
      </c>
      <c r="E11" s="5">
        <v>834.89</v>
      </c>
      <c r="F11" s="5">
        <v>-11.35</v>
      </c>
      <c r="G11" s="12">
        <v>-165.92</v>
      </c>
      <c r="H11"/>
    </row>
    <row r="12" spans="1:8" ht="15" thickBot="1" x14ac:dyDescent="0.35">
      <c r="A12" s="2" t="s">
        <v>10</v>
      </c>
      <c r="B12" s="5">
        <v>934</v>
      </c>
      <c r="C12" s="5">
        <v>28.93</v>
      </c>
      <c r="D12" s="5">
        <v>268.04000000000002</v>
      </c>
      <c r="E12" s="5">
        <v>901.31</v>
      </c>
      <c r="F12" s="5">
        <v>-12.2</v>
      </c>
      <c r="G12" s="12">
        <v>-200.72</v>
      </c>
      <c r="H12"/>
    </row>
    <row r="13" spans="1:8" ht="15" thickBot="1" x14ac:dyDescent="0.35">
      <c r="A13" s="8" t="s">
        <v>33</v>
      </c>
      <c r="B13" s="5">
        <v>987</v>
      </c>
      <c r="C13" s="5">
        <v>30.25</v>
      </c>
      <c r="D13" s="5">
        <v>267.95</v>
      </c>
      <c r="E13" s="5">
        <v>947.4</v>
      </c>
      <c r="F13" s="5">
        <v>-13.12</v>
      </c>
      <c r="G13" s="12">
        <v>-226.88</v>
      </c>
      <c r="H13"/>
    </row>
    <row r="14" spans="1:8" ht="15" thickBot="1" x14ac:dyDescent="0.35">
      <c r="A14" s="2" t="s">
        <v>29</v>
      </c>
      <c r="B14" s="5">
        <v>1079</v>
      </c>
      <c r="C14" s="5">
        <v>31.07</v>
      </c>
      <c r="D14" s="5">
        <v>268.20999999999998</v>
      </c>
      <c r="E14" s="5">
        <v>1026.54</v>
      </c>
      <c r="F14" s="5">
        <v>-14.69</v>
      </c>
      <c r="G14" s="12">
        <v>-273.76</v>
      </c>
      <c r="H14"/>
    </row>
    <row r="15" spans="1:8" ht="15" thickBot="1" x14ac:dyDescent="0.35">
      <c r="A15" t="str">
        <f>INDEX(Lookup!E2:E5,Lookup!F2)</f>
        <v>Directional</v>
      </c>
      <c r="B15" s="5">
        <v>1173</v>
      </c>
      <c r="C15" s="5">
        <v>32.979999999999997</v>
      </c>
      <c r="D15" s="5">
        <v>265.64</v>
      </c>
      <c r="E15" s="5">
        <v>1106.23</v>
      </c>
      <c r="F15" s="5">
        <v>-17.39</v>
      </c>
      <c r="G15" s="12">
        <v>-323.52</v>
      </c>
      <c r="H15"/>
    </row>
    <row r="16" spans="1:8" ht="15" thickBot="1" x14ac:dyDescent="0.35">
      <c r="A16" s="2" t="s">
        <v>13</v>
      </c>
      <c r="B16" s="5">
        <v>1268</v>
      </c>
      <c r="C16" s="5">
        <v>34.72</v>
      </c>
      <c r="D16" s="5">
        <v>266.99</v>
      </c>
      <c r="E16" s="5">
        <v>1185.1300000000001</v>
      </c>
      <c r="F16" s="5">
        <v>-20.78</v>
      </c>
      <c r="G16" s="12">
        <v>-376.33</v>
      </c>
      <c r="H16"/>
    </row>
    <row r="17" spans="1:8" ht="15" thickBot="1" x14ac:dyDescent="0.35">
      <c r="A17" t="str">
        <f>INDEX(Lookup!A2:A4,Lookup!B2)</f>
        <v>True</v>
      </c>
      <c r="B17" s="12">
        <v>1361</v>
      </c>
      <c r="C17" s="12">
        <v>36.869999999999997</v>
      </c>
      <c r="D17" s="12">
        <v>265.25</v>
      </c>
      <c r="E17" s="12">
        <v>1260.56</v>
      </c>
      <c r="F17" s="12">
        <v>-24.48</v>
      </c>
      <c r="G17" s="12">
        <v>-430.59</v>
      </c>
      <c r="H17"/>
    </row>
    <row r="18" spans="1:8" ht="15" thickBot="1" x14ac:dyDescent="0.35">
      <c r="A18" s="2" t="s">
        <v>15</v>
      </c>
      <c r="B18" s="12">
        <v>1456</v>
      </c>
      <c r="C18" s="12">
        <v>39.35</v>
      </c>
      <c r="D18" s="12">
        <v>263</v>
      </c>
      <c r="E18" s="12">
        <v>1335.3</v>
      </c>
      <c r="F18" s="12">
        <v>-30.51</v>
      </c>
      <c r="G18" s="12">
        <v>-488.9</v>
      </c>
      <c r="H18"/>
    </row>
    <row r="19" spans="1:8" x14ac:dyDescent="0.3">
      <c r="A19" t="e">
        <f>INDEX(Lookup!C2:C12,Lookup!D2)</f>
        <v>#VALUE!</v>
      </c>
      <c r="B19" s="12">
        <v>1550</v>
      </c>
      <c r="C19" s="12">
        <v>42.32</v>
      </c>
      <c r="D19" s="12">
        <v>262.99</v>
      </c>
      <c r="E19" s="12">
        <v>1406.42</v>
      </c>
      <c r="F19" s="12">
        <v>-38.01</v>
      </c>
      <c r="G19" s="12">
        <v>-549.9</v>
      </c>
      <c r="H19"/>
    </row>
    <row r="20" spans="1:8" x14ac:dyDescent="0.3">
      <c r="B20" s="12">
        <v>1645</v>
      </c>
      <c r="C20" s="12">
        <v>44.27</v>
      </c>
      <c r="D20" s="12">
        <v>261.45</v>
      </c>
      <c r="E20" s="12">
        <v>1475.56</v>
      </c>
      <c r="F20" s="12">
        <v>-46.84</v>
      </c>
      <c r="G20" s="12">
        <v>-614.42999999999995</v>
      </c>
      <c r="H20"/>
    </row>
    <row r="21" spans="1:8" x14ac:dyDescent="0.3">
      <c r="B21" s="12">
        <v>1730</v>
      </c>
      <c r="C21" s="12">
        <v>44.17</v>
      </c>
      <c r="D21" s="12">
        <v>263.76</v>
      </c>
      <c r="E21" s="12">
        <v>1536.48</v>
      </c>
      <c r="F21" s="12">
        <v>-54.47</v>
      </c>
      <c r="G21" s="12">
        <v>-673.21</v>
      </c>
      <c r="H21"/>
    </row>
    <row r="22" spans="1:8" x14ac:dyDescent="0.3">
      <c r="B22" s="12">
        <v>1834</v>
      </c>
      <c r="C22" s="12">
        <v>44.17</v>
      </c>
      <c r="D22" s="12">
        <v>263.54000000000002</v>
      </c>
      <c r="E22" s="12">
        <v>1611.08</v>
      </c>
      <c r="F22" s="12">
        <v>-62.48</v>
      </c>
      <c r="G22" s="12">
        <v>-745.23</v>
      </c>
      <c r="H22"/>
    </row>
    <row r="23" spans="1:8" x14ac:dyDescent="0.3">
      <c r="B23" s="12">
        <v>1928</v>
      </c>
      <c r="C23" s="12">
        <v>44.05</v>
      </c>
      <c r="D23" s="12">
        <v>262.69</v>
      </c>
      <c r="E23" s="12">
        <v>1678.57</v>
      </c>
      <c r="F23" s="12">
        <v>-70.33</v>
      </c>
      <c r="G23" s="12">
        <v>-810.19</v>
      </c>
      <c r="H23"/>
    </row>
    <row r="24" spans="1:8" x14ac:dyDescent="0.3">
      <c r="B24" s="12">
        <v>2022</v>
      </c>
      <c r="C24" s="12">
        <v>43.74</v>
      </c>
      <c r="D24" s="12">
        <v>262.98</v>
      </c>
      <c r="E24" s="12">
        <v>1746.31</v>
      </c>
      <c r="F24" s="12">
        <v>-78.459999999999994</v>
      </c>
      <c r="G24" s="12">
        <v>-874.85</v>
      </c>
      <c r="H24"/>
    </row>
    <row r="25" spans="1:8" x14ac:dyDescent="0.3">
      <c r="B25" s="12">
        <v>2117</v>
      </c>
      <c r="C25" s="12">
        <v>45.92</v>
      </c>
      <c r="D25" s="12">
        <v>266.25</v>
      </c>
      <c r="E25" s="12">
        <v>1813.69</v>
      </c>
      <c r="F25" s="12">
        <v>-84.7</v>
      </c>
      <c r="G25" s="12">
        <v>-941.51</v>
      </c>
      <c r="H25"/>
    </row>
    <row r="26" spans="1:8" x14ac:dyDescent="0.3">
      <c r="B26" s="12">
        <v>2211</v>
      </c>
      <c r="C26" s="12">
        <v>43.92</v>
      </c>
      <c r="D26" s="12">
        <v>264.63</v>
      </c>
      <c r="E26" s="12">
        <v>1880.25</v>
      </c>
      <c r="F26" s="12">
        <v>-89.96</v>
      </c>
      <c r="G26" s="12">
        <v>-1007.67</v>
      </c>
      <c r="H26"/>
    </row>
    <row r="27" spans="1:8" x14ac:dyDescent="0.3">
      <c r="B27" s="12">
        <v>2305</v>
      </c>
      <c r="C27" s="12">
        <v>44.52</v>
      </c>
      <c r="D27" s="12">
        <v>264.61</v>
      </c>
      <c r="E27" s="12">
        <v>1947.61</v>
      </c>
      <c r="F27" s="12">
        <v>-96.11</v>
      </c>
      <c r="G27" s="12">
        <v>-1072.94</v>
      </c>
      <c r="H27"/>
    </row>
    <row r="28" spans="1:8" x14ac:dyDescent="0.3">
      <c r="B28" s="12">
        <v>2400</v>
      </c>
      <c r="C28" s="12">
        <v>45.21</v>
      </c>
      <c r="D28" s="12">
        <v>264.48</v>
      </c>
      <c r="E28" s="12">
        <v>2014.95</v>
      </c>
      <c r="F28" s="12">
        <v>-102.48</v>
      </c>
      <c r="G28" s="12">
        <v>-1139.6500000000001</v>
      </c>
      <c r="H28"/>
    </row>
    <row r="29" spans="1:8" x14ac:dyDescent="0.3">
      <c r="B29" s="12">
        <v>2494</v>
      </c>
      <c r="C29" s="12">
        <v>44.57</v>
      </c>
      <c r="D29" s="12">
        <v>265.44</v>
      </c>
      <c r="E29" s="12">
        <v>2081.54</v>
      </c>
      <c r="F29" s="12">
        <v>-108.31</v>
      </c>
      <c r="G29" s="12">
        <v>-1205.73</v>
      </c>
      <c r="H29"/>
    </row>
    <row r="30" spans="1:8" x14ac:dyDescent="0.3">
      <c r="B30" s="12">
        <v>2588</v>
      </c>
      <c r="C30" s="12">
        <v>44.35</v>
      </c>
      <c r="D30" s="12">
        <v>265.22000000000003</v>
      </c>
      <c r="E30" s="12">
        <v>2148.63</v>
      </c>
      <c r="F30" s="12">
        <v>-113.67</v>
      </c>
      <c r="G30" s="12">
        <v>-1271.3499999999999</v>
      </c>
      <c r="H30"/>
    </row>
    <row r="31" spans="1:8" x14ac:dyDescent="0.3">
      <c r="B31" s="12">
        <v>2683</v>
      </c>
      <c r="C31" s="12">
        <v>44.98</v>
      </c>
      <c r="D31" s="12">
        <v>265.43</v>
      </c>
      <c r="E31" s="12">
        <v>2216.1999999999998</v>
      </c>
      <c r="F31" s="12">
        <v>-119.12</v>
      </c>
      <c r="G31" s="12">
        <v>-1337.91</v>
      </c>
      <c r="H31"/>
    </row>
    <row r="32" spans="1:8" x14ac:dyDescent="0.3">
      <c r="B32" s="12">
        <v>2777</v>
      </c>
      <c r="C32" s="12">
        <v>42.27</v>
      </c>
      <c r="D32" s="12">
        <v>261.08999999999997</v>
      </c>
      <c r="E32" s="12">
        <v>2284.25</v>
      </c>
      <c r="F32" s="12">
        <v>-126.66</v>
      </c>
      <c r="G32" s="12">
        <v>-1402.29</v>
      </c>
      <c r="H32"/>
    </row>
    <row r="33" spans="2:8" x14ac:dyDescent="0.3">
      <c r="B33" s="12">
        <v>2872</v>
      </c>
      <c r="C33" s="12">
        <v>42.69</v>
      </c>
      <c r="D33" s="12">
        <v>259.54000000000002</v>
      </c>
      <c r="E33" s="12">
        <v>2354.3200000000002</v>
      </c>
      <c r="F33" s="12">
        <v>-137.46</v>
      </c>
      <c r="G33" s="12">
        <v>-1465.53</v>
      </c>
      <c r="H33"/>
    </row>
    <row r="34" spans="2:8" x14ac:dyDescent="0.3">
      <c r="B34" s="12">
        <v>2966</v>
      </c>
      <c r="C34" s="12">
        <v>44.03</v>
      </c>
      <c r="D34" s="12">
        <v>263.49</v>
      </c>
      <c r="E34" s="12">
        <v>2422.67</v>
      </c>
      <c r="F34" s="12">
        <v>-146.94999999999999</v>
      </c>
      <c r="G34" s="12">
        <v>-1529.33</v>
      </c>
      <c r="H34"/>
    </row>
    <row r="35" spans="2:8" x14ac:dyDescent="0.3">
      <c r="B35" s="12">
        <v>3061</v>
      </c>
      <c r="C35" s="12">
        <v>44.09</v>
      </c>
      <c r="D35" s="12">
        <v>263.36</v>
      </c>
      <c r="E35" s="12">
        <v>2490.94</v>
      </c>
      <c r="F35" s="12">
        <v>-154.51</v>
      </c>
      <c r="G35" s="12">
        <v>-1594.96</v>
      </c>
      <c r="H35"/>
    </row>
    <row r="36" spans="2:8" x14ac:dyDescent="0.3">
      <c r="B36" s="12">
        <v>3155</v>
      </c>
      <c r="C36" s="12">
        <v>42.71</v>
      </c>
      <c r="D36" s="12">
        <v>262.5</v>
      </c>
      <c r="E36" s="12">
        <v>2559.2399999999998</v>
      </c>
      <c r="F36" s="12">
        <v>-162.46</v>
      </c>
      <c r="G36" s="12">
        <v>-1659.06</v>
      </c>
      <c r="H36"/>
    </row>
    <row r="37" spans="2:8" x14ac:dyDescent="0.3">
      <c r="B37" s="12">
        <v>3250</v>
      </c>
      <c r="C37" s="12">
        <v>44.09</v>
      </c>
      <c r="D37" s="12">
        <v>263.83999999999997</v>
      </c>
      <c r="E37" s="12">
        <v>2628.26</v>
      </c>
      <c r="F37" s="12">
        <v>-170.21</v>
      </c>
      <c r="G37" s="12">
        <v>-1723.86</v>
      </c>
      <c r="H37"/>
    </row>
    <row r="38" spans="2:8" x14ac:dyDescent="0.3">
      <c r="B38" s="12">
        <v>3344</v>
      </c>
      <c r="C38" s="12">
        <v>43.51</v>
      </c>
      <c r="D38" s="12">
        <v>265.23</v>
      </c>
      <c r="E38" s="12">
        <v>2696.11</v>
      </c>
      <c r="F38" s="12">
        <v>-176.41</v>
      </c>
      <c r="G38" s="12">
        <v>-1788.63</v>
      </c>
      <c r="H38"/>
    </row>
    <row r="39" spans="2:8" x14ac:dyDescent="0.3">
      <c r="B39" s="12">
        <v>3439</v>
      </c>
      <c r="C39" s="12">
        <v>41.98</v>
      </c>
      <c r="D39" s="12">
        <v>265.70999999999998</v>
      </c>
      <c r="E39" s="12">
        <v>2765.87</v>
      </c>
      <c r="F39" s="12">
        <v>-181.51</v>
      </c>
      <c r="G39" s="12">
        <v>-1852.9</v>
      </c>
      <c r="H39"/>
    </row>
    <row r="40" spans="2:8" x14ac:dyDescent="0.3">
      <c r="B40" s="12">
        <v>3533</v>
      </c>
      <c r="C40" s="12">
        <v>41.37</v>
      </c>
      <c r="D40" s="12">
        <v>266.72000000000003</v>
      </c>
      <c r="E40" s="12">
        <v>2836.08</v>
      </c>
      <c r="F40" s="12">
        <v>-185.63</v>
      </c>
      <c r="G40" s="12">
        <v>-1915.26</v>
      </c>
      <c r="H40"/>
    </row>
    <row r="41" spans="2:8" x14ac:dyDescent="0.3">
      <c r="B41" s="12">
        <v>3627</v>
      </c>
      <c r="C41" s="12">
        <v>41.13</v>
      </c>
      <c r="D41" s="12">
        <v>264.85000000000002</v>
      </c>
      <c r="E41" s="12">
        <v>2906.76</v>
      </c>
      <c r="F41" s="12">
        <v>-190.19</v>
      </c>
      <c r="G41" s="12">
        <v>-1977.07</v>
      </c>
      <c r="H41"/>
    </row>
    <row r="42" spans="2:8" x14ac:dyDescent="0.3">
      <c r="B42" s="12">
        <v>3722</v>
      </c>
      <c r="C42" s="12">
        <v>39.270000000000003</v>
      </c>
      <c r="D42" s="12">
        <v>267.43</v>
      </c>
      <c r="E42" s="12">
        <v>2979.32</v>
      </c>
      <c r="F42" s="12">
        <v>-194.34</v>
      </c>
      <c r="G42" s="12">
        <v>-2038.23</v>
      </c>
      <c r="H42"/>
    </row>
    <row r="43" spans="2:8" x14ac:dyDescent="0.3">
      <c r="B43" s="12">
        <v>3816</v>
      </c>
      <c r="C43" s="12">
        <v>39.1</v>
      </c>
      <c r="D43" s="12">
        <v>266.41000000000003</v>
      </c>
      <c r="E43" s="12">
        <v>3052.18</v>
      </c>
      <c r="F43" s="12">
        <v>-197.53</v>
      </c>
      <c r="G43" s="12">
        <v>-2097.54</v>
      </c>
      <c r="H43"/>
    </row>
    <row r="44" spans="2:8" x14ac:dyDescent="0.3">
      <c r="B44" s="12">
        <v>3911</v>
      </c>
      <c r="C44" s="12">
        <v>36.979999999999997</v>
      </c>
      <c r="D44" s="12">
        <v>267.19</v>
      </c>
      <c r="E44" s="12">
        <v>3127</v>
      </c>
      <c r="F44" s="12">
        <v>-200.81</v>
      </c>
      <c r="G44" s="12">
        <v>-2155.98</v>
      </c>
      <c r="H44"/>
    </row>
    <row r="45" spans="2:8" x14ac:dyDescent="0.3">
      <c r="B45" s="12">
        <v>4005</v>
      </c>
      <c r="C45" s="12">
        <v>33.6</v>
      </c>
      <c r="D45" s="12">
        <v>262.56</v>
      </c>
      <c r="E45" s="12">
        <v>3203.73</v>
      </c>
      <c r="F45" s="12">
        <v>-205.56</v>
      </c>
      <c r="G45" s="12">
        <v>-2210.04</v>
      </c>
      <c r="H45"/>
    </row>
    <row r="46" spans="2:8" x14ac:dyDescent="0.3">
      <c r="B46" s="12">
        <v>4100</v>
      </c>
      <c r="C46" s="12">
        <v>31.37</v>
      </c>
      <c r="D46" s="12">
        <v>261.64</v>
      </c>
      <c r="E46" s="12">
        <v>3283.86</v>
      </c>
      <c r="F46" s="12">
        <v>-212.56</v>
      </c>
      <c r="G46" s="12">
        <v>-2260.5700000000002</v>
      </c>
      <c r="H46"/>
    </row>
    <row r="47" spans="2:8" x14ac:dyDescent="0.3">
      <c r="B47" s="12">
        <v>4194</v>
      </c>
      <c r="C47" s="12">
        <v>28.84</v>
      </c>
      <c r="D47" s="12">
        <v>260.67</v>
      </c>
      <c r="E47" s="12">
        <v>3365.17</v>
      </c>
      <c r="F47" s="12">
        <v>-219.8</v>
      </c>
      <c r="G47" s="12">
        <v>-2307.16</v>
      </c>
      <c r="H47"/>
    </row>
    <row r="48" spans="2:8" x14ac:dyDescent="0.3">
      <c r="B48" s="12">
        <v>4289</v>
      </c>
      <c r="C48" s="12">
        <v>26.85</v>
      </c>
      <c r="D48" s="12">
        <v>261.89</v>
      </c>
      <c r="E48" s="12">
        <v>3449.17</v>
      </c>
      <c r="F48" s="12">
        <v>-226.54</v>
      </c>
      <c r="G48" s="12">
        <v>-2351.0100000000002</v>
      </c>
      <c r="H48"/>
    </row>
    <row r="49" spans="2:8" x14ac:dyDescent="0.3">
      <c r="B49" s="12">
        <v>4383</v>
      </c>
      <c r="C49" s="12">
        <v>24.18</v>
      </c>
      <c r="D49" s="12">
        <v>258.58999999999997</v>
      </c>
      <c r="E49" s="12">
        <v>3534</v>
      </c>
      <c r="F49" s="12">
        <v>-233.34</v>
      </c>
      <c r="G49" s="12">
        <v>-2390.91</v>
      </c>
      <c r="H49"/>
    </row>
    <row r="50" spans="2:8" x14ac:dyDescent="0.3">
      <c r="B50" s="12">
        <v>4478</v>
      </c>
      <c r="C50" s="12">
        <v>22.27</v>
      </c>
      <c r="D50" s="12">
        <v>259.8</v>
      </c>
      <c r="E50" s="12">
        <v>3621.3</v>
      </c>
      <c r="F50" s="12">
        <v>-240.38</v>
      </c>
      <c r="G50" s="12">
        <v>-2427.6999999999998</v>
      </c>
      <c r="H50"/>
    </row>
    <row r="51" spans="2:8" x14ac:dyDescent="0.3">
      <c r="B51" s="12">
        <v>4572</v>
      </c>
      <c r="C51" s="12">
        <v>19.96</v>
      </c>
      <c r="D51" s="12">
        <v>261.47000000000003</v>
      </c>
      <c r="E51" s="12">
        <v>3708.98</v>
      </c>
      <c r="F51" s="12">
        <v>-245.92</v>
      </c>
      <c r="G51" s="12">
        <v>-2461.1</v>
      </c>
      <c r="H51"/>
    </row>
    <row r="52" spans="2:8" x14ac:dyDescent="0.3">
      <c r="B52" s="12">
        <v>4666</v>
      </c>
      <c r="C52" s="12">
        <v>18.98</v>
      </c>
      <c r="D52" s="12">
        <v>259.99</v>
      </c>
      <c r="E52" s="12">
        <v>3797.61</v>
      </c>
      <c r="F52" s="12">
        <v>-250.95</v>
      </c>
      <c r="G52" s="12">
        <v>-2492.02</v>
      </c>
      <c r="H52"/>
    </row>
    <row r="53" spans="2:8" x14ac:dyDescent="0.3">
      <c r="B53" s="12">
        <v>4760</v>
      </c>
      <c r="C53" s="12">
        <v>17.11</v>
      </c>
      <c r="D53" s="12">
        <v>261.70999999999998</v>
      </c>
      <c r="E53" s="12">
        <v>3886.98</v>
      </c>
      <c r="F53" s="12">
        <v>-255.6</v>
      </c>
      <c r="G53" s="12">
        <v>-2520.7600000000002</v>
      </c>
      <c r="H53"/>
    </row>
    <row r="54" spans="2:8" x14ac:dyDescent="0.3">
      <c r="B54" s="12">
        <v>4855</v>
      </c>
      <c r="C54" s="12">
        <v>15.28</v>
      </c>
      <c r="D54" s="12">
        <v>266.77</v>
      </c>
      <c r="E54" s="12">
        <v>3978.21</v>
      </c>
      <c r="F54" s="12">
        <v>-258.32</v>
      </c>
      <c r="G54" s="12">
        <v>-2547.09</v>
      </c>
      <c r="H54"/>
    </row>
    <row r="55" spans="2:8" x14ac:dyDescent="0.3">
      <c r="B55" s="12">
        <v>4949</v>
      </c>
      <c r="C55" s="12">
        <v>14.58</v>
      </c>
      <c r="D55" s="12">
        <v>269.57</v>
      </c>
      <c r="E55" s="12">
        <v>4069.04</v>
      </c>
      <c r="F55" s="12">
        <v>-259.11</v>
      </c>
      <c r="G55" s="12">
        <v>-2571.29</v>
      </c>
      <c r="H55"/>
    </row>
    <row r="56" spans="2:8" x14ac:dyDescent="0.3">
      <c r="B56" s="12">
        <v>5044</v>
      </c>
      <c r="C56" s="12">
        <v>12.84</v>
      </c>
      <c r="D56" s="12">
        <v>277.48</v>
      </c>
      <c r="E56" s="12">
        <v>4161.34</v>
      </c>
      <c r="F56" s="12">
        <v>-257.83</v>
      </c>
      <c r="G56" s="12">
        <v>-2593.7199999999998</v>
      </c>
      <c r="H56"/>
    </row>
    <row r="57" spans="2:8" x14ac:dyDescent="0.3">
      <c r="B57" s="12">
        <v>5138</v>
      </c>
      <c r="C57" s="12">
        <v>10.02</v>
      </c>
      <c r="D57" s="12">
        <v>276.13</v>
      </c>
      <c r="E57" s="12">
        <v>4253.46</v>
      </c>
      <c r="F57" s="12">
        <v>-255.59</v>
      </c>
      <c r="G57" s="12">
        <v>-2612.21</v>
      </c>
      <c r="H57"/>
    </row>
    <row r="58" spans="2:8" x14ac:dyDescent="0.3">
      <c r="B58" s="12">
        <v>5233</v>
      </c>
      <c r="C58" s="12">
        <v>6.96</v>
      </c>
      <c r="D58" s="12">
        <v>277.25</v>
      </c>
      <c r="E58" s="12">
        <v>4347.41</v>
      </c>
      <c r="F58" s="12">
        <v>-253.98</v>
      </c>
      <c r="G58" s="12">
        <v>-2626.14</v>
      </c>
      <c r="H58"/>
    </row>
    <row r="59" spans="2:8" x14ac:dyDescent="0.3">
      <c r="B59" s="12">
        <v>5327</v>
      </c>
      <c r="C59" s="12">
        <v>5.36</v>
      </c>
      <c r="D59" s="12">
        <v>270.39999999999998</v>
      </c>
      <c r="E59" s="12">
        <v>4440.87</v>
      </c>
      <c r="F59" s="12">
        <v>-253.23</v>
      </c>
      <c r="G59" s="12">
        <v>-2636.18</v>
      </c>
      <c r="H59"/>
    </row>
    <row r="60" spans="2:8" x14ac:dyDescent="0.3">
      <c r="B60" s="12">
        <v>5422</v>
      </c>
      <c r="C60" s="12">
        <v>3.72</v>
      </c>
      <c r="D60" s="12">
        <v>270.44</v>
      </c>
      <c r="E60" s="12">
        <v>4535.5600000000004</v>
      </c>
      <c r="F60" s="12">
        <v>-253.18</v>
      </c>
      <c r="G60" s="12">
        <v>-2643.7</v>
      </c>
      <c r="H60"/>
    </row>
    <row r="61" spans="2:8" x14ac:dyDescent="0.3">
      <c r="B61" s="12">
        <v>5517</v>
      </c>
      <c r="C61" s="12">
        <v>2.85</v>
      </c>
      <c r="D61" s="12">
        <v>257.95</v>
      </c>
      <c r="E61" s="12">
        <v>4630.41</v>
      </c>
      <c r="F61" s="12">
        <v>-253.65</v>
      </c>
      <c r="G61" s="12">
        <v>-2649.09</v>
      </c>
      <c r="H61"/>
    </row>
    <row r="62" spans="2:8" x14ac:dyDescent="0.3">
      <c r="B62" s="12">
        <v>5611</v>
      </c>
      <c r="C62" s="12">
        <v>0.68</v>
      </c>
      <c r="D62" s="12">
        <v>176.4</v>
      </c>
      <c r="E62" s="12">
        <v>4724.37</v>
      </c>
      <c r="F62" s="12">
        <v>-254.69</v>
      </c>
      <c r="G62" s="12">
        <v>-2651.34</v>
      </c>
      <c r="H62"/>
    </row>
    <row r="63" spans="2:8" x14ac:dyDescent="0.3">
      <c r="B63" s="12">
        <v>5706</v>
      </c>
      <c r="C63" s="12">
        <v>1.06</v>
      </c>
      <c r="D63" s="12">
        <v>118.19</v>
      </c>
      <c r="E63" s="12">
        <v>4819.3599999999997</v>
      </c>
      <c r="F63" s="12">
        <v>-255.67</v>
      </c>
      <c r="G63" s="12">
        <v>-2650.53</v>
      </c>
      <c r="H63"/>
    </row>
    <row r="64" spans="2:8" x14ac:dyDescent="0.3">
      <c r="B64" s="12">
        <v>5800</v>
      </c>
      <c r="C64" s="12">
        <v>0.88</v>
      </c>
      <c r="D64" s="12">
        <v>109.05</v>
      </c>
      <c r="E64" s="12">
        <v>4913.34</v>
      </c>
      <c r="F64" s="12">
        <v>-256.32</v>
      </c>
      <c r="G64" s="12">
        <v>-2649.08</v>
      </c>
      <c r="H64"/>
    </row>
    <row r="65" spans="2:8" x14ac:dyDescent="0.3">
      <c r="B65" s="12">
        <v>5894</v>
      </c>
      <c r="C65" s="12">
        <v>0.85</v>
      </c>
      <c r="D65" s="12">
        <v>160.76</v>
      </c>
      <c r="E65" s="12">
        <v>5007.33</v>
      </c>
      <c r="F65" s="12">
        <v>-257.20999999999998</v>
      </c>
      <c r="G65" s="12">
        <v>-2648.17</v>
      </c>
      <c r="H65"/>
    </row>
    <row r="66" spans="2:8" x14ac:dyDescent="0.3">
      <c r="B66" s="12">
        <v>5989</v>
      </c>
      <c r="C66" s="12">
        <v>1.24</v>
      </c>
      <c r="D66" s="12">
        <v>141.05000000000001</v>
      </c>
      <c r="E66" s="12">
        <v>5102.32</v>
      </c>
      <c r="F66" s="12">
        <v>-258.68</v>
      </c>
      <c r="G66" s="12">
        <v>-2647.29</v>
      </c>
      <c r="H66"/>
    </row>
    <row r="67" spans="2:8" x14ac:dyDescent="0.3">
      <c r="B67" s="12">
        <v>6083</v>
      </c>
      <c r="C67" s="12">
        <v>1.17</v>
      </c>
      <c r="D67" s="12">
        <v>145.47999999999999</v>
      </c>
      <c r="E67" s="12">
        <v>5196.3</v>
      </c>
      <c r="F67" s="12">
        <v>-260.26</v>
      </c>
      <c r="G67" s="12">
        <v>-2646.11</v>
      </c>
      <c r="H67"/>
    </row>
    <row r="68" spans="2:8" x14ac:dyDescent="0.3">
      <c r="B68" s="12">
        <v>6178</v>
      </c>
      <c r="C68" s="12">
        <v>0.59</v>
      </c>
      <c r="D68" s="12">
        <v>129.35</v>
      </c>
      <c r="E68" s="12">
        <v>5291.29</v>
      </c>
      <c r="F68" s="12">
        <v>-261.37</v>
      </c>
      <c r="G68" s="12">
        <v>-2645.18</v>
      </c>
      <c r="H68"/>
    </row>
    <row r="69" spans="2:8" x14ac:dyDescent="0.3">
      <c r="B69" s="12">
        <v>6272</v>
      </c>
      <c r="C69" s="12">
        <v>0.45</v>
      </c>
      <c r="D69" s="12">
        <v>68.2</v>
      </c>
      <c r="E69" s="12">
        <v>5385.28</v>
      </c>
      <c r="F69" s="12">
        <v>-261.54000000000002</v>
      </c>
      <c r="G69" s="12">
        <v>-2644.46</v>
      </c>
      <c r="H69"/>
    </row>
    <row r="70" spans="2:8" x14ac:dyDescent="0.3">
      <c r="B70" s="12">
        <v>6367</v>
      </c>
      <c r="C70" s="12">
        <v>0.18</v>
      </c>
      <c r="D70" s="12">
        <v>181.91</v>
      </c>
      <c r="E70" s="12">
        <v>5480.28</v>
      </c>
      <c r="F70" s="12">
        <v>-261.55</v>
      </c>
      <c r="G70" s="12">
        <v>-2644.12</v>
      </c>
      <c r="H70"/>
    </row>
    <row r="71" spans="2:8" x14ac:dyDescent="0.3">
      <c r="B71" s="12">
        <v>6462</v>
      </c>
      <c r="C71" s="12">
        <v>0.2</v>
      </c>
      <c r="D71" s="12">
        <v>269.43</v>
      </c>
      <c r="E71" s="12">
        <v>5575.28</v>
      </c>
      <c r="F71" s="12">
        <v>-261.7</v>
      </c>
      <c r="G71" s="12">
        <v>-2644.29</v>
      </c>
      <c r="H71"/>
    </row>
    <row r="72" spans="2:8" x14ac:dyDescent="0.3">
      <c r="B72" s="12">
        <v>6556</v>
      </c>
      <c r="C72" s="12">
        <v>1.1399999999999999</v>
      </c>
      <c r="D72" s="12">
        <v>259.5</v>
      </c>
      <c r="E72" s="12">
        <v>5669.27</v>
      </c>
      <c r="F72" s="12">
        <v>-261.87</v>
      </c>
      <c r="G72" s="12">
        <v>-2645.37</v>
      </c>
      <c r="H72"/>
    </row>
    <row r="73" spans="2:8" x14ac:dyDescent="0.3">
      <c r="B73" s="12">
        <v>6650</v>
      </c>
      <c r="C73" s="12">
        <v>1.6</v>
      </c>
      <c r="D73" s="12">
        <v>230.04</v>
      </c>
      <c r="E73" s="12">
        <v>5763.25</v>
      </c>
      <c r="F73" s="12">
        <v>-262.88</v>
      </c>
      <c r="G73" s="12">
        <v>-2647.3</v>
      </c>
      <c r="H73"/>
    </row>
    <row r="74" spans="2:8" x14ac:dyDescent="0.3">
      <c r="B74" s="12">
        <v>6745</v>
      </c>
      <c r="C74" s="12">
        <v>1.54</v>
      </c>
      <c r="D74" s="12">
        <v>225.98</v>
      </c>
      <c r="E74" s="12">
        <v>5858.21</v>
      </c>
      <c r="F74" s="12">
        <v>-264.62</v>
      </c>
      <c r="G74" s="12">
        <v>-2649.23</v>
      </c>
      <c r="H74"/>
    </row>
    <row r="75" spans="2:8" x14ac:dyDescent="0.3">
      <c r="B75" s="12">
        <v>6839</v>
      </c>
      <c r="C75" s="12">
        <v>1.93</v>
      </c>
      <c r="D75" s="12">
        <v>228.32</v>
      </c>
      <c r="E75" s="12">
        <v>5952.17</v>
      </c>
      <c r="F75" s="12">
        <v>-266.55</v>
      </c>
      <c r="G75" s="12">
        <v>-2651.32</v>
      </c>
      <c r="H75"/>
    </row>
    <row r="76" spans="2:8" x14ac:dyDescent="0.3">
      <c r="B76" s="5">
        <v>6876</v>
      </c>
      <c r="C76" s="5">
        <v>1.85</v>
      </c>
      <c r="D76" s="5">
        <v>229.99</v>
      </c>
      <c r="E76" s="5">
        <v>5989.15</v>
      </c>
      <c r="F76" s="5">
        <v>-267.35000000000002</v>
      </c>
      <c r="G76" s="12">
        <v>-2652.25</v>
      </c>
      <c r="H76"/>
    </row>
    <row r="77" spans="2:8" x14ac:dyDescent="0.3">
      <c r="B77" s="5">
        <v>6936</v>
      </c>
      <c r="C77" s="5">
        <v>1.85</v>
      </c>
      <c r="D77" s="5">
        <v>229.99</v>
      </c>
      <c r="E77" s="5">
        <v>6049.12</v>
      </c>
      <c r="F77" s="5">
        <v>-268.60000000000002</v>
      </c>
      <c r="G77" s="12">
        <v>-2653.73</v>
      </c>
      <c r="H7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7"/>
      <c r="B2">
        <v>2</v>
      </c>
      <c r="D2">
        <v>0</v>
      </c>
      <c r="F2">
        <v>2</v>
      </c>
    </row>
    <row r="3" spans="1:6" x14ac:dyDescent="0.3">
      <c r="A3" s="7" t="s">
        <v>28</v>
      </c>
      <c r="C3" t="s">
        <v>17</v>
      </c>
      <c r="E3" t="s">
        <v>30</v>
      </c>
    </row>
    <row r="4" spans="1:6" x14ac:dyDescent="0.3">
      <c r="A4" s="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Data!SG_541_21_Surveys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2019-04-30T11:57:42Z</dcterms:modified>
</cp:coreProperties>
</file>