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77DD2787-1966-4537-B692-849572466825}" xr6:coauthVersionLast="36" xr6:coauthVersionMax="41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41_21_Surveys" localSheetId="0">Data!$B$2:$G$77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CF8B80-753B-4833-83CE-532A9EE54452}" name="SG 441-21 Surveys" type="6" refreshedVersion="6" background="1" saveData="1">
    <textPr codePage="437" firstRow="3" sourceFile="C:\Users\mmireles\OneDrive - Scientific Drilling International, Inc\Desktop\SG 441-21\SG 441-21 Surveys.txt" delimited="0">
      <textFields count="9">
        <textField/>
        <textField position="10"/>
        <textField position="24"/>
        <textField position="30"/>
        <textField position="42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<sst xmlns="http://schemas.openxmlformats.org/spreadsheetml/2006/main" count="43" uniqueCount="39">
  <si>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</si>
  <si>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</si>
  <si>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</si>
  <si>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</si>
  <si>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</si>
  <si>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</si>
  <si>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</si>
  <si>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</si>
  <si>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</si>
  <si>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</si>
  <si>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</si>
  <si>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</si>
  <si>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</si>
  <si>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</si>
  <si>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</si>
  <si>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</si>
  <si>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</si>
  <si>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</si>
  <si>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</si>
  <si>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</si>
  <si>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</si>
  <si>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</si>
  <si>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</si>
  <si>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</si>
  <si>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</si>
  <si>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</si>
  <si>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</si>
  <si>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</si>
  <si>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</si>
  <si>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</si>
  <si>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</si>
  <si>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</si>
  <si>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</si>
  <si>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</si>
  <si>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</si>
  <si>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</si>
  <si>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</si>
  <si>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441-21</t>
  </si>
  <si>
    <t>05-045-24130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</si>
</sst>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41-21 Surveys" connectionId="1" xr16:uid="{6876C7DF-DEFC-4985-AF1F-230AA385C72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6.554687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34</v>
      </c>
      <c r="B3" s="5">
        <v>122</v>
      </c>
      <c r="C3" s="5">
        <v>0.09</v>
      </c>
      <c r="D3" s="5">
        <v>14.5</v>
      </c>
      <c r="E3" s="5">
        <v>122</v>
      </c>
      <c r="F3" s="5">
        <v>0.09</v>
      </c>
      <c r="G3" s="12">
        <v>0.02</v>
      </c>
      <c r="H3"/>
    </row>
    <row r="4" spans="1:8" ht="15" thickBot="1" x14ac:dyDescent="0.35">
      <c r="A4" s="1" t="s">
        <v>8</v>
      </c>
      <c r="B4" s="5">
        <v>213</v>
      </c>
      <c r="C4" s="5">
        <v>3.08</v>
      </c>
      <c r="D4" s="5">
        <v>270.52999999999997</v>
      </c>
      <c r="E4" s="5">
        <v>212.96</v>
      </c>
      <c r="F4" s="5">
        <v>0.18</v>
      </c>
      <c r="G4" s="12">
        <v>-2.4</v>
      </c>
      <c r="H4"/>
    </row>
    <row r="5" spans="1:8" ht="15" thickBot="1" x14ac:dyDescent="0.35">
      <c r="A5" s="3">
        <v>96850</v>
      </c>
      <c r="B5" s="5">
        <v>305</v>
      </c>
      <c r="C5" s="5">
        <v>7.04</v>
      </c>
      <c r="D5" s="5">
        <v>266.66000000000003</v>
      </c>
      <c r="E5" s="5">
        <v>304.58</v>
      </c>
      <c r="F5" s="5">
        <v>-0.12</v>
      </c>
      <c r="G5" s="12">
        <v>-10.51</v>
      </c>
      <c r="H5"/>
    </row>
    <row r="6" spans="1:8" ht="15" thickBot="1" x14ac:dyDescent="0.35">
      <c r="A6" s="1" t="s">
        <v>9</v>
      </c>
      <c r="B6" s="5">
        <v>396</v>
      </c>
      <c r="C6" s="5">
        <v>10.29</v>
      </c>
      <c r="D6" s="5">
        <v>268.33</v>
      </c>
      <c r="E6" s="5">
        <v>394.53</v>
      </c>
      <c r="F6" s="5">
        <v>-0.68</v>
      </c>
      <c r="G6" s="12">
        <v>-24.2</v>
      </c>
      <c r="H6"/>
    </row>
    <row r="7" spans="1:8" ht="15" thickBot="1" x14ac:dyDescent="0.35">
      <c r="A7" s="4" t="s">
        <v>37</v>
      </c>
      <c r="B7" s="5">
        <v>488</v>
      </c>
      <c r="C7" s="5">
        <v>12.84</v>
      </c>
      <c r="D7" s="5">
        <v>271.14</v>
      </c>
      <c r="E7" s="5">
        <v>484.65</v>
      </c>
      <c r="F7" s="5">
        <v>-0.72</v>
      </c>
      <c r="G7" s="12">
        <v>-42.64</v>
      </c>
      <c r="H7"/>
    </row>
    <row r="8" spans="1:8" ht="15" thickBot="1" x14ac:dyDescent="0.35">
      <c r="A8" s="1" t="s">
        <v>12</v>
      </c>
      <c r="B8" s="5">
        <v>559</v>
      </c>
      <c r="C8" s="5">
        <v>14.42</v>
      </c>
      <c r="D8" s="5">
        <v>273.55</v>
      </c>
      <c r="E8" s="5">
        <v>553.65</v>
      </c>
      <c r="F8" s="5">
        <v>-0.01</v>
      </c>
      <c r="G8" s="12">
        <v>-59.35</v>
      </c>
      <c r="H8"/>
    </row>
    <row r="9" spans="1:8" ht="15" thickBot="1" x14ac:dyDescent="0.35">
      <c r="A9" s="4" t="s">
        <v>38</v>
      </c>
      <c r="B9" s="5">
        <v>650</v>
      </c>
      <c r="C9" s="5">
        <v>18.55</v>
      </c>
      <c r="D9" s="5">
        <v>274.43</v>
      </c>
      <c r="E9" s="5">
        <v>640.89</v>
      </c>
      <c r="F9" s="5">
        <v>1.81</v>
      </c>
      <c r="G9" s="12">
        <v>-85.1</v>
      </c>
      <c r="H9"/>
    </row>
    <row r="10" spans="1:8" ht="15" thickBot="1" x14ac:dyDescent="0.35">
      <c r="A10" s="2" t="s">
        <v>11</v>
      </c>
      <c r="B10" s="5">
        <v>745</v>
      </c>
      <c r="C10" s="5">
        <v>24.01</v>
      </c>
      <c r="D10" s="5">
        <v>275.16000000000003</v>
      </c>
      <c r="E10" s="5">
        <v>729.38</v>
      </c>
      <c r="F10" s="5">
        <v>4.71</v>
      </c>
      <c r="G10" s="12">
        <v>-119.44</v>
      </c>
      <c r="H10"/>
    </row>
    <row r="11" spans="1:8" ht="15" thickBot="1" x14ac:dyDescent="0.35">
      <c r="A11" s="9" t="s">
        <v>36</v>
      </c>
      <c r="B11" s="5">
        <v>839</v>
      </c>
      <c r="C11" s="5">
        <v>28.75</v>
      </c>
      <c r="D11" s="5">
        <v>272.39999999999998</v>
      </c>
      <c r="E11" s="5">
        <v>813.57</v>
      </c>
      <c r="F11" s="5">
        <v>7.38</v>
      </c>
      <c r="G11" s="12">
        <v>-161.1</v>
      </c>
      <c r="H11"/>
    </row>
    <row r="12" spans="1:8" ht="15" thickBot="1" x14ac:dyDescent="0.35">
      <c r="A12" s="2" t="s">
        <v>10</v>
      </c>
      <c r="B12" s="5">
        <v>934</v>
      </c>
      <c r="C12" s="5">
        <v>31.92</v>
      </c>
      <c r="D12" s="5">
        <v>272.95999999999998</v>
      </c>
      <c r="E12" s="5">
        <v>895.56</v>
      </c>
      <c r="F12" s="5">
        <v>9.64</v>
      </c>
      <c r="G12" s="12">
        <v>-209.02</v>
      </c>
      <c r="H12"/>
    </row>
    <row r="13" spans="1:8" ht="15" thickBot="1" x14ac:dyDescent="0.35">
      <c r="A13" s="8" t="s">
        <v>33</v>
      </c>
      <c r="B13" s="5">
        <v>978</v>
      </c>
      <c r="C13" s="5">
        <v>32.54</v>
      </c>
      <c r="D13" s="5">
        <v>273.49</v>
      </c>
      <c r="E13" s="5">
        <v>932.78</v>
      </c>
      <c r="F13" s="5">
        <v>10.96</v>
      </c>
      <c r="G13" s="12">
        <v>-232.45</v>
      </c>
      <c r="H13"/>
    </row>
    <row r="14" spans="1:8" ht="15" thickBot="1" x14ac:dyDescent="0.35">
      <c r="A14" s="2" t="s">
        <v>29</v>
      </c>
      <c r="B14" s="5">
        <v>1088</v>
      </c>
      <c r="C14" s="5">
        <v>35.26</v>
      </c>
      <c r="D14" s="5">
        <v>273.39999999999998</v>
      </c>
      <c r="E14" s="5">
        <v>1024.07</v>
      </c>
      <c r="F14" s="5">
        <v>14.64</v>
      </c>
      <c r="G14" s="12">
        <v>-293.69</v>
      </c>
      <c r="H14"/>
    </row>
    <row r="15" spans="1:8" ht="15" thickBot="1" x14ac:dyDescent="0.35">
      <c r="A15" t="str">
        <f>INDEX(Lookup!E2:E5,Lookup!F2)</f>
        <v>Directional</v>
      </c>
      <c r="B15" s="5">
        <v>1182</v>
      </c>
      <c r="C15" s="5">
        <v>37.85</v>
      </c>
      <c r="D15" s="5">
        <v>273.76</v>
      </c>
      <c r="E15" s="5">
        <v>1099.57</v>
      </c>
      <c r="F15" s="5">
        <v>18.14</v>
      </c>
      <c r="G15" s="12">
        <v>-349.56</v>
      </c>
      <c r="H15"/>
    </row>
    <row r="16" spans="1:8" ht="15" thickBot="1" x14ac:dyDescent="0.35">
      <c r="A16" s="2" t="s">
        <v>13</v>
      </c>
      <c r="B16" s="5">
        <v>1277</v>
      </c>
      <c r="C16" s="5">
        <v>40.93</v>
      </c>
      <c r="D16" s="5">
        <v>271.51</v>
      </c>
      <c r="E16" s="5">
        <v>1172.99</v>
      </c>
      <c r="F16" s="5">
        <v>20.87</v>
      </c>
      <c r="G16" s="12">
        <v>-409.77</v>
      </c>
      <c r="H16"/>
    </row>
    <row r="17" spans="1:8" ht="15" thickBot="1" x14ac:dyDescent="0.35">
      <c r="A17" t="str">
        <f>INDEX(Lookup!A2:A4,Lookup!B2)</f>
        <v>True</v>
      </c>
      <c r="B17" s="12">
        <v>1371</v>
      </c>
      <c r="C17" s="12">
        <v>42.91</v>
      </c>
      <c r="D17" s="12">
        <v>269.64</v>
      </c>
      <c r="E17" s="12">
        <v>1242.93</v>
      </c>
      <c r="F17" s="12">
        <v>21.49</v>
      </c>
      <c r="G17" s="12">
        <v>-472.56</v>
      </c>
      <c r="H17"/>
    </row>
    <row r="18" spans="1:8" ht="15" thickBot="1" x14ac:dyDescent="0.35">
      <c r="A18" s="2" t="s">
        <v>15</v>
      </c>
      <c r="B18" s="12">
        <v>1466</v>
      </c>
      <c r="C18" s="12">
        <v>44.41</v>
      </c>
      <c r="D18" s="12">
        <v>270.73</v>
      </c>
      <c r="E18" s="12">
        <v>1311.66</v>
      </c>
      <c r="F18" s="12">
        <v>21.71</v>
      </c>
      <c r="G18" s="12">
        <v>-538.14</v>
      </c>
      <c r="H18"/>
    </row>
    <row r="19" spans="1:8" x14ac:dyDescent="0.3">
      <c r="A19" t="e">
        <f>INDEX(Lookup!C2:C12,Lookup!D2)</f>
        <v>#VALUE!</v>
      </c>
      <c r="B19" s="12">
        <v>1559</v>
      </c>
      <c r="C19" s="12">
        <v>43.46</v>
      </c>
      <c r="D19" s="12">
        <v>268.08999999999997</v>
      </c>
      <c r="E19" s="12">
        <v>1378.63</v>
      </c>
      <c r="F19" s="12">
        <v>21.05</v>
      </c>
      <c r="G19" s="12">
        <v>-602.65</v>
      </c>
      <c r="H19"/>
    </row>
    <row r="20" spans="1:8" x14ac:dyDescent="0.3">
      <c r="B20" s="12">
        <v>1654</v>
      </c>
      <c r="C20" s="12">
        <v>42.25</v>
      </c>
      <c r="D20" s="12">
        <v>266.61</v>
      </c>
      <c r="E20" s="12">
        <v>1448.28</v>
      </c>
      <c r="F20" s="12">
        <v>18.079999999999998</v>
      </c>
      <c r="G20" s="12">
        <v>-667.19</v>
      </c>
      <c r="H20"/>
    </row>
    <row r="21" spans="1:8" x14ac:dyDescent="0.3">
      <c r="B21" s="12">
        <v>1748</v>
      </c>
      <c r="C21" s="12">
        <v>42.46</v>
      </c>
      <c r="D21" s="12">
        <v>268.45</v>
      </c>
      <c r="E21" s="12">
        <v>1517.74</v>
      </c>
      <c r="F21" s="12">
        <v>15.35</v>
      </c>
      <c r="G21" s="12">
        <v>-730.46</v>
      </c>
      <c r="H21"/>
    </row>
    <row r="22" spans="1:8" x14ac:dyDescent="0.3">
      <c r="B22" s="12">
        <v>1843</v>
      </c>
      <c r="C22" s="12">
        <v>43.61</v>
      </c>
      <c r="D22" s="12">
        <v>270.54000000000002</v>
      </c>
      <c r="E22" s="12">
        <v>1587.19</v>
      </c>
      <c r="F22" s="12">
        <v>14.79</v>
      </c>
      <c r="G22" s="12">
        <v>-795.28</v>
      </c>
      <c r="H22"/>
    </row>
    <row r="23" spans="1:8" x14ac:dyDescent="0.3">
      <c r="B23" s="12">
        <v>1937</v>
      </c>
      <c r="C23" s="12">
        <v>43.75</v>
      </c>
      <c r="D23" s="12">
        <v>272.5</v>
      </c>
      <c r="E23" s="12">
        <v>1655.17</v>
      </c>
      <c r="F23" s="12">
        <v>16.510000000000002</v>
      </c>
      <c r="G23" s="12">
        <v>-860.17</v>
      </c>
      <c r="H23"/>
    </row>
    <row r="24" spans="1:8" x14ac:dyDescent="0.3">
      <c r="B24" s="12">
        <v>2032</v>
      </c>
      <c r="C24" s="12">
        <v>43.4</v>
      </c>
      <c r="D24" s="12">
        <v>275.75</v>
      </c>
      <c r="E24" s="12">
        <v>1724</v>
      </c>
      <c r="F24" s="12">
        <v>21.22</v>
      </c>
      <c r="G24" s="12">
        <v>-925.46</v>
      </c>
      <c r="H24"/>
    </row>
    <row r="25" spans="1:8" x14ac:dyDescent="0.3">
      <c r="B25" s="12">
        <v>2126</v>
      </c>
      <c r="C25" s="12">
        <v>43.28</v>
      </c>
      <c r="D25" s="12">
        <v>275.88</v>
      </c>
      <c r="E25" s="12">
        <v>1792.37</v>
      </c>
      <c r="F25" s="12">
        <v>27.75</v>
      </c>
      <c r="G25" s="12">
        <v>-989.65</v>
      </c>
      <c r="H25"/>
    </row>
    <row r="26" spans="1:8" x14ac:dyDescent="0.3">
      <c r="B26" s="12">
        <v>2220</v>
      </c>
      <c r="C26" s="12">
        <v>42.6</v>
      </c>
      <c r="D26" s="12">
        <v>275.19</v>
      </c>
      <c r="E26" s="12">
        <v>1861.18</v>
      </c>
      <c r="F26" s="12">
        <v>33.93</v>
      </c>
      <c r="G26" s="12">
        <v>-1053.3800000000001</v>
      </c>
      <c r="H26"/>
    </row>
    <row r="27" spans="1:8" x14ac:dyDescent="0.3">
      <c r="B27" s="12">
        <v>2315</v>
      </c>
      <c r="C27" s="12">
        <v>41.4</v>
      </c>
      <c r="D27" s="12">
        <v>275</v>
      </c>
      <c r="E27" s="12">
        <v>1931.78</v>
      </c>
      <c r="F27" s="12">
        <v>39.58</v>
      </c>
      <c r="G27" s="12">
        <v>-1116.7</v>
      </c>
      <c r="H27"/>
    </row>
    <row r="28" spans="1:8" x14ac:dyDescent="0.3">
      <c r="B28" s="12">
        <v>2409</v>
      </c>
      <c r="C28" s="12">
        <v>40.659999999999997</v>
      </c>
      <c r="D28" s="12">
        <v>271.42</v>
      </c>
      <c r="E28" s="12">
        <v>2002.7</v>
      </c>
      <c r="F28" s="12">
        <v>43.05</v>
      </c>
      <c r="G28" s="12">
        <v>-1178.28</v>
      </c>
      <c r="H28"/>
    </row>
    <row r="29" spans="1:8" x14ac:dyDescent="0.3">
      <c r="B29" s="12">
        <v>2503</v>
      </c>
      <c r="C29" s="12">
        <v>41.06</v>
      </c>
      <c r="D29" s="12">
        <v>272.86</v>
      </c>
      <c r="E29" s="12">
        <v>2073.8000000000002</v>
      </c>
      <c r="F29" s="12">
        <v>45.35</v>
      </c>
      <c r="G29" s="12">
        <v>-1239.73</v>
      </c>
      <c r="H29"/>
    </row>
    <row r="30" spans="1:8" x14ac:dyDescent="0.3">
      <c r="B30" s="12">
        <v>2598</v>
      </c>
      <c r="C30" s="12">
        <v>42.47</v>
      </c>
      <c r="D30" s="12">
        <v>271.70999999999998</v>
      </c>
      <c r="E30" s="12">
        <v>2144.65</v>
      </c>
      <c r="F30" s="12">
        <v>47.86</v>
      </c>
      <c r="G30" s="12">
        <v>-1302.96</v>
      </c>
      <c r="H30"/>
    </row>
    <row r="31" spans="1:8" x14ac:dyDescent="0.3">
      <c r="B31" s="12">
        <v>2692</v>
      </c>
      <c r="C31" s="12">
        <v>40.9</v>
      </c>
      <c r="D31" s="12">
        <v>269.66000000000003</v>
      </c>
      <c r="E31" s="12">
        <v>2214.86</v>
      </c>
      <c r="F31" s="12">
        <v>48.62</v>
      </c>
      <c r="G31" s="12">
        <v>-1365.46</v>
      </c>
      <c r="H31"/>
    </row>
    <row r="32" spans="1:8" x14ac:dyDescent="0.3">
      <c r="B32" s="12">
        <v>2787</v>
      </c>
      <c r="C32" s="12">
        <v>40.1</v>
      </c>
      <c r="D32" s="12">
        <v>270.42</v>
      </c>
      <c r="E32" s="12">
        <v>2287.09</v>
      </c>
      <c r="F32" s="12">
        <v>48.66</v>
      </c>
      <c r="G32" s="12">
        <v>-1427.15</v>
      </c>
      <c r="H32"/>
    </row>
    <row r="33" spans="2:8" x14ac:dyDescent="0.3">
      <c r="B33" s="12">
        <v>2881</v>
      </c>
      <c r="C33" s="12">
        <v>40.369999999999997</v>
      </c>
      <c r="D33" s="12">
        <v>270.20999999999998</v>
      </c>
      <c r="E33" s="12">
        <v>2358.85</v>
      </c>
      <c r="F33" s="12">
        <v>49</v>
      </c>
      <c r="G33" s="12">
        <v>-1487.87</v>
      </c>
      <c r="H33"/>
    </row>
    <row r="34" spans="2:8" x14ac:dyDescent="0.3">
      <c r="B34" s="12">
        <v>2975</v>
      </c>
      <c r="C34" s="12">
        <v>41.65</v>
      </c>
      <c r="D34" s="12">
        <v>270.02999999999997</v>
      </c>
      <c r="E34" s="12">
        <v>2429.7800000000002</v>
      </c>
      <c r="F34" s="12">
        <v>49.13</v>
      </c>
      <c r="G34" s="12">
        <v>-1549.55</v>
      </c>
      <c r="H34"/>
    </row>
    <row r="35" spans="2:8" x14ac:dyDescent="0.3">
      <c r="B35" s="12">
        <v>3070</v>
      </c>
      <c r="C35" s="12">
        <v>43.02</v>
      </c>
      <c r="D35" s="12">
        <v>271.22000000000003</v>
      </c>
      <c r="E35" s="12">
        <v>2500.0100000000002</v>
      </c>
      <c r="F35" s="12">
        <v>49.83</v>
      </c>
      <c r="G35" s="12">
        <v>-1613.52</v>
      </c>
      <c r="H35"/>
    </row>
    <row r="36" spans="2:8" x14ac:dyDescent="0.3">
      <c r="B36" s="12">
        <v>3164</v>
      </c>
      <c r="C36" s="12">
        <v>42.01</v>
      </c>
      <c r="D36" s="12">
        <v>271.17</v>
      </c>
      <c r="E36" s="12">
        <v>2569.3000000000002</v>
      </c>
      <c r="F36" s="12">
        <v>51.16</v>
      </c>
      <c r="G36" s="12">
        <v>-1677.03</v>
      </c>
      <c r="H36"/>
    </row>
    <row r="37" spans="2:8" x14ac:dyDescent="0.3">
      <c r="B37" s="12">
        <v>3259</v>
      </c>
      <c r="C37" s="12">
        <v>43.17</v>
      </c>
      <c r="D37" s="12">
        <v>270.83</v>
      </c>
      <c r="E37" s="12">
        <v>2639.24</v>
      </c>
      <c r="F37" s="12">
        <v>52.28</v>
      </c>
      <c r="G37" s="12">
        <v>-1741.31</v>
      </c>
      <c r="H37"/>
    </row>
    <row r="38" spans="2:8" x14ac:dyDescent="0.3">
      <c r="B38" s="12">
        <v>3353</v>
      </c>
      <c r="C38" s="12">
        <v>42.43</v>
      </c>
      <c r="D38" s="12">
        <v>272.3</v>
      </c>
      <c r="E38" s="12">
        <v>2708.21</v>
      </c>
      <c r="F38" s="12">
        <v>54.02</v>
      </c>
      <c r="G38" s="12">
        <v>-1805.15</v>
      </c>
      <c r="H38"/>
    </row>
    <row r="39" spans="2:8" x14ac:dyDescent="0.3">
      <c r="B39" s="12">
        <v>3448</v>
      </c>
      <c r="C39" s="12">
        <v>41</v>
      </c>
      <c r="D39" s="12">
        <v>272.98</v>
      </c>
      <c r="E39" s="12">
        <v>2779.12</v>
      </c>
      <c r="F39" s="12">
        <v>56.92</v>
      </c>
      <c r="G39" s="12">
        <v>-1868.29</v>
      </c>
      <c r="H39"/>
    </row>
    <row r="40" spans="2:8" x14ac:dyDescent="0.3">
      <c r="B40" s="12">
        <v>3542</v>
      </c>
      <c r="C40" s="12">
        <v>39.96</v>
      </c>
      <c r="D40" s="12">
        <v>272.58</v>
      </c>
      <c r="E40" s="12">
        <v>2850.62</v>
      </c>
      <c r="F40" s="12">
        <v>59.88</v>
      </c>
      <c r="G40" s="12">
        <v>-1929.24</v>
      </c>
      <c r="H40"/>
    </row>
    <row r="41" spans="2:8" x14ac:dyDescent="0.3">
      <c r="B41" s="12">
        <v>3637</v>
      </c>
      <c r="C41" s="12">
        <v>39.36</v>
      </c>
      <c r="D41" s="12">
        <v>274.07</v>
      </c>
      <c r="E41" s="12">
        <v>2923.75</v>
      </c>
      <c r="F41" s="12">
        <v>63.4</v>
      </c>
      <c r="G41" s="12">
        <v>-1989.77</v>
      </c>
      <c r="H41"/>
    </row>
    <row r="42" spans="2:8" x14ac:dyDescent="0.3">
      <c r="B42" s="12">
        <v>3731</v>
      </c>
      <c r="C42" s="12">
        <v>37.479999999999997</v>
      </c>
      <c r="D42" s="12">
        <v>272</v>
      </c>
      <c r="E42" s="12">
        <v>2997.4</v>
      </c>
      <c r="F42" s="12">
        <v>66.510000000000005</v>
      </c>
      <c r="G42" s="12">
        <v>-2048.09</v>
      </c>
      <c r="H42"/>
    </row>
    <row r="43" spans="2:8" x14ac:dyDescent="0.3">
      <c r="B43" s="12">
        <v>3826</v>
      </c>
      <c r="C43" s="12">
        <v>34.81</v>
      </c>
      <c r="D43" s="12">
        <v>272.38</v>
      </c>
      <c r="E43" s="12">
        <v>3074.11</v>
      </c>
      <c r="F43" s="12">
        <v>68.64</v>
      </c>
      <c r="G43" s="12">
        <v>-2104.08</v>
      </c>
      <c r="H43"/>
    </row>
    <row r="44" spans="2:8" x14ac:dyDescent="0.3">
      <c r="B44" s="12">
        <v>3920</v>
      </c>
      <c r="C44" s="12">
        <v>33.590000000000003</v>
      </c>
      <c r="D44" s="12">
        <v>272.72000000000003</v>
      </c>
      <c r="E44" s="12">
        <v>3151.85</v>
      </c>
      <c r="F44" s="12">
        <v>70.989999999999995</v>
      </c>
      <c r="G44" s="12">
        <v>-2156.86</v>
      </c>
      <c r="H44"/>
    </row>
    <row r="45" spans="2:8" x14ac:dyDescent="0.3">
      <c r="B45" s="12">
        <v>4015</v>
      </c>
      <c r="C45" s="12">
        <v>30.54</v>
      </c>
      <c r="D45" s="12">
        <v>272.10000000000002</v>
      </c>
      <c r="E45" s="12">
        <v>3232.35</v>
      </c>
      <c r="F45" s="12">
        <v>73.12</v>
      </c>
      <c r="G45" s="12">
        <v>-2207.2399999999998</v>
      </c>
      <c r="H45"/>
    </row>
    <row r="46" spans="2:8" x14ac:dyDescent="0.3">
      <c r="B46" s="12">
        <v>4109</v>
      </c>
      <c r="C46" s="12">
        <v>29.13</v>
      </c>
      <c r="D46" s="12">
        <v>272.41000000000003</v>
      </c>
      <c r="E46" s="12">
        <v>3313.89</v>
      </c>
      <c r="F46" s="12">
        <v>74.959999999999994</v>
      </c>
      <c r="G46" s="12">
        <v>-2253.9699999999998</v>
      </c>
      <c r="H46"/>
    </row>
    <row r="47" spans="2:8" x14ac:dyDescent="0.3">
      <c r="B47" s="12">
        <v>4204</v>
      </c>
      <c r="C47" s="12">
        <v>27.64</v>
      </c>
      <c r="D47" s="12">
        <v>272.61</v>
      </c>
      <c r="E47" s="12">
        <v>3397.47</v>
      </c>
      <c r="F47" s="12">
        <v>76.94</v>
      </c>
      <c r="G47" s="12">
        <v>-2299.09</v>
      </c>
      <c r="H47"/>
    </row>
    <row r="48" spans="2:8" x14ac:dyDescent="0.3">
      <c r="B48" s="12">
        <v>4298</v>
      </c>
      <c r="C48" s="12">
        <v>26.06</v>
      </c>
      <c r="D48" s="12">
        <v>273.37</v>
      </c>
      <c r="E48" s="12">
        <v>3481.33</v>
      </c>
      <c r="F48" s="12">
        <v>79.14</v>
      </c>
      <c r="G48" s="12">
        <v>-2341.4899999999998</v>
      </c>
      <c r="H48"/>
    </row>
    <row r="49" spans="2:8" x14ac:dyDescent="0.3">
      <c r="B49" s="12">
        <v>4392</v>
      </c>
      <c r="C49" s="12">
        <v>24.56</v>
      </c>
      <c r="D49" s="12">
        <v>271.64</v>
      </c>
      <c r="E49" s="12">
        <v>3566.31</v>
      </c>
      <c r="F49" s="12">
        <v>80.92</v>
      </c>
      <c r="G49" s="12">
        <v>-2381.63</v>
      </c>
      <c r="H49"/>
    </row>
    <row r="50" spans="2:8" x14ac:dyDescent="0.3">
      <c r="B50" s="12">
        <v>4487</v>
      </c>
      <c r="C50" s="12">
        <v>23.19</v>
      </c>
      <c r="D50" s="12">
        <v>272.10000000000002</v>
      </c>
      <c r="E50" s="12">
        <v>3653.18</v>
      </c>
      <c r="F50" s="12">
        <v>82.17</v>
      </c>
      <c r="G50" s="12">
        <v>-2420.06</v>
      </c>
      <c r="H50"/>
    </row>
    <row r="51" spans="2:8" x14ac:dyDescent="0.3">
      <c r="B51" s="12">
        <v>4581</v>
      </c>
      <c r="C51" s="12">
        <v>21.05</v>
      </c>
      <c r="D51" s="12">
        <v>272.20999999999998</v>
      </c>
      <c r="E51" s="12">
        <v>3740.25</v>
      </c>
      <c r="F51" s="12">
        <v>83.5</v>
      </c>
      <c r="G51" s="12">
        <v>-2455.4299999999998</v>
      </c>
      <c r="H51"/>
    </row>
    <row r="52" spans="2:8" x14ac:dyDescent="0.3">
      <c r="B52" s="12">
        <v>4675</v>
      </c>
      <c r="C52" s="12">
        <v>19.57</v>
      </c>
      <c r="D52" s="12">
        <v>271.64999999999998</v>
      </c>
      <c r="E52" s="12">
        <v>3828.41</v>
      </c>
      <c r="F52" s="12">
        <v>84.6</v>
      </c>
      <c r="G52" s="12">
        <v>-2488.0300000000002</v>
      </c>
      <c r="H52"/>
    </row>
    <row r="53" spans="2:8" x14ac:dyDescent="0.3">
      <c r="B53" s="12">
        <v>4770</v>
      </c>
      <c r="C53" s="12">
        <v>17.87</v>
      </c>
      <c r="D53" s="12">
        <v>269.60000000000002</v>
      </c>
      <c r="E53" s="12">
        <v>3918.38</v>
      </c>
      <c r="F53" s="12">
        <v>84.96</v>
      </c>
      <c r="G53" s="12">
        <v>-2518.5100000000002</v>
      </c>
      <c r="H53"/>
    </row>
    <row r="54" spans="2:8" x14ac:dyDescent="0.3">
      <c r="B54" s="12">
        <v>4864</v>
      </c>
      <c r="C54" s="12">
        <v>16.440000000000001</v>
      </c>
      <c r="D54" s="12">
        <v>270.85000000000002</v>
      </c>
      <c r="E54" s="12">
        <v>4008.19</v>
      </c>
      <c r="F54" s="12">
        <v>85.06</v>
      </c>
      <c r="G54" s="12">
        <v>-2546.2399999999998</v>
      </c>
      <c r="H54"/>
    </row>
    <row r="55" spans="2:8" x14ac:dyDescent="0.3">
      <c r="B55" s="12">
        <v>4958</v>
      </c>
      <c r="C55" s="12">
        <v>15.61</v>
      </c>
      <c r="D55" s="12">
        <v>269.47000000000003</v>
      </c>
      <c r="E55" s="12">
        <v>4098.54</v>
      </c>
      <c r="F55" s="12">
        <v>85.14</v>
      </c>
      <c r="G55" s="12">
        <v>-2572.19</v>
      </c>
      <c r="H55"/>
    </row>
    <row r="56" spans="2:8" x14ac:dyDescent="0.3">
      <c r="B56" s="12">
        <v>5053</v>
      </c>
      <c r="C56" s="12">
        <v>12.93</v>
      </c>
      <c r="D56" s="12">
        <v>272.41000000000003</v>
      </c>
      <c r="E56" s="12">
        <v>4190.6000000000004</v>
      </c>
      <c r="F56" s="12">
        <v>85.46</v>
      </c>
      <c r="G56" s="12">
        <v>-2595.59</v>
      </c>
      <c r="H56"/>
    </row>
    <row r="57" spans="2:8" x14ac:dyDescent="0.3">
      <c r="B57" s="12">
        <v>5148</v>
      </c>
      <c r="C57" s="12">
        <v>10.7</v>
      </c>
      <c r="D57" s="12">
        <v>273.16000000000003</v>
      </c>
      <c r="E57" s="12">
        <v>4283.58</v>
      </c>
      <c r="F57" s="12">
        <v>86.4</v>
      </c>
      <c r="G57" s="12">
        <v>-2615.02</v>
      </c>
      <c r="H57"/>
    </row>
    <row r="58" spans="2:8" x14ac:dyDescent="0.3">
      <c r="B58" s="12">
        <v>5242</v>
      </c>
      <c r="C58" s="12">
        <v>9.02</v>
      </c>
      <c r="D58" s="12">
        <v>263.33999999999997</v>
      </c>
      <c r="E58" s="12">
        <v>4376.2</v>
      </c>
      <c r="F58" s="12">
        <v>86.02</v>
      </c>
      <c r="G58" s="12">
        <v>-2631.05</v>
      </c>
      <c r="H58"/>
    </row>
    <row r="59" spans="2:8" x14ac:dyDescent="0.3">
      <c r="B59" s="12">
        <v>5337</v>
      </c>
      <c r="C59" s="12">
        <v>8.44</v>
      </c>
      <c r="D59" s="12">
        <v>268.13</v>
      </c>
      <c r="E59" s="12">
        <v>4470.1000000000004</v>
      </c>
      <c r="F59" s="12">
        <v>84.93</v>
      </c>
      <c r="G59" s="12">
        <v>-2645.42</v>
      </c>
      <c r="H59"/>
    </row>
    <row r="60" spans="2:8" x14ac:dyDescent="0.3">
      <c r="B60" s="12">
        <v>5431</v>
      </c>
      <c r="C60" s="12">
        <v>5.63</v>
      </c>
      <c r="D60" s="12">
        <v>276.66000000000003</v>
      </c>
      <c r="E60" s="12">
        <v>4563.38</v>
      </c>
      <c r="F60" s="12">
        <v>85.24</v>
      </c>
      <c r="G60" s="12">
        <v>-2656.89</v>
      </c>
      <c r="H60"/>
    </row>
    <row r="61" spans="2:8" x14ac:dyDescent="0.3">
      <c r="B61" s="12">
        <v>5526</v>
      </c>
      <c r="C61" s="12">
        <v>3.17</v>
      </c>
      <c r="D61" s="12">
        <v>283.77</v>
      </c>
      <c r="E61" s="12">
        <v>4658.1000000000004</v>
      </c>
      <c r="F61" s="12">
        <v>86.41</v>
      </c>
      <c r="G61" s="12">
        <v>-2664.08</v>
      </c>
      <c r="H61"/>
    </row>
    <row r="62" spans="2:8" x14ac:dyDescent="0.3">
      <c r="B62" s="12">
        <v>5620</v>
      </c>
      <c r="C62" s="12">
        <v>1.93</v>
      </c>
      <c r="D62" s="12">
        <v>357.69</v>
      </c>
      <c r="E62" s="12">
        <v>4752.0200000000004</v>
      </c>
      <c r="F62" s="12">
        <v>88.61</v>
      </c>
      <c r="G62" s="12">
        <v>-2666.66</v>
      </c>
      <c r="H62"/>
    </row>
    <row r="63" spans="2:8" x14ac:dyDescent="0.3">
      <c r="B63" s="12">
        <v>5715</v>
      </c>
      <c r="C63" s="12">
        <v>1.89</v>
      </c>
      <c r="D63" s="12">
        <v>5.54</v>
      </c>
      <c r="E63" s="12">
        <v>4846.97</v>
      </c>
      <c r="F63" s="12">
        <v>91.77</v>
      </c>
      <c r="G63" s="12">
        <v>-2666.58</v>
      </c>
      <c r="H63"/>
    </row>
    <row r="64" spans="2:8" x14ac:dyDescent="0.3">
      <c r="B64" s="12">
        <v>5809</v>
      </c>
      <c r="C64" s="12">
        <v>1.49</v>
      </c>
      <c r="D64" s="12">
        <v>356.46</v>
      </c>
      <c r="E64" s="12">
        <v>4940.93</v>
      </c>
      <c r="F64" s="12">
        <v>94.53</v>
      </c>
      <c r="G64" s="12">
        <v>-2666.5</v>
      </c>
      <c r="H64"/>
    </row>
    <row r="65" spans="2:8" x14ac:dyDescent="0.3">
      <c r="B65" s="12">
        <v>5904</v>
      </c>
      <c r="C65" s="12">
        <v>1.24</v>
      </c>
      <c r="D65" s="12">
        <v>9.31</v>
      </c>
      <c r="E65" s="12">
        <v>5035.8999999999996</v>
      </c>
      <c r="F65" s="12">
        <v>96.78</v>
      </c>
      <c r="G65" s="12">
        <v>-2666.41</v>
      </c>
      <c r="H65"/>
    </row>
    <row r="66" spans="2:8" x14ac:dyDescent="0.3">
      <c r="B66" s="12">
        <v>5998</v>
      </c>
      <c r="C66" s="12">
        <v>1.07</v>
      </c>
      <c r="D66" s="12">
        <v>10.81</v>
      </c>
      <c r="E66" s="12">
        <v>5129.88</v>
      </c>
      <c r="F66" s="12">
        <v>98.64</v>
      </c>
      <c r="G66" s="12">
        <v>-2666.08</v>
      </c>
      <c r="H66"/>
    </row>
    <row r="67" spans="2:8" x14ac:dyDescent="0.3">
      <c r="B67" s="12">
        <v>6093</v>
      </c>
      <c r="C67" s="12">
        <v>0.67</v>
      </c>
      <c r="D67" s="12">
        <v>14.52</v>
      </c>
      <c r="E67" s="12">
        <v>5224.87</v>
      </c>
      <c r="F67" s="12">
        <v>100.05</v>
      </c>
      <c r="G67" s="12">
        <v>-2665.78</v>
      </c>
      <c r="H67"/>
    </row>
    <row r="68" spans="2:8" x14ac:dyDescent="0.3">
      <c r="B68" s="12">
        <v>6187</v>
      </c>
      <c r="C68" s="12">
        <v>0.71</v>
      </c>
      <c r="D68" s="12">
        <v>358.12</v>
      </c>
      <c r="E68" s="12">
        <v>5318.87</v>
      </c>
      <c r="F68" s="12">
        <v>101.17</v>
      </c>
      <c r="G68" s="12">
        <v>-2665.66</v>
      </c>
      <c r="H68"/>
    </row>
    <row r="69" spans="2:8" x14ac:dyDescent="0.3">
      <c r="B69" s="12">
        <v>6282</v>
      </c>
      <c r="C69" s="12">
        <v>0.35</v>
      </c>
      <c r="D69" s="12">
        <v>23.26</v>
      </c>
      <c r="E69" s="12">
        <v>5413.86</v>
      </c>
      <c r="F69" s="12">
        <v>102.02</v>
      </c>
      <c r="G69" s="12">
        <v>-2665.56</v>
      </c>
      <c r="H69"/>
    </row>
    <row r="70" spans="2:8" x14ac:dyDescent="0.3">
      <c r="B70" s="12">
        <v>6376</v>
      </c>
      <c r="C70" s="12">
        <v>0.14000000000000001</v>
      </c>
      <c r="D70" s="12">
        <v>323.61</v>
      </c>
      <c r="E70" s="12">
        <v>5507.86</v>
      </c>
      <c r="F70" s="12">
        <v>102.38</v>
      </c>
      <c r="G70" s="12">
        <v>-2665.52</v>
      </c>
      <c r="H70"/>
    </row>
    <row r="71" spans="2:8" x14ac:dyDescent="0.3">
      <c r="B71" s="12">
        <v>6471</v>
      </c>
      <c r="C71" s="12">
        <v>0.28999999999999998</v>
      </c>
      <c r="D71" s="12">
        <v>88.07</v>
      </c>
      <c r="E71" s="12">
        <v>5602.86</v>
      </c>
      <c r="F71" s="12">
        <v>102.48</v>
      </c>
      <c r="G71" s="12">
        <v>-2665.35</v>
      </c>
      <c r="H71"/>
    </row>
    <row r="72" spans="2:8" x14ac:dyDescent="0.3">
      <c r="B72" s="12">
        <v>6565</v>
      </c>
      <c r="C72" s="12">
        <v>0.99</v>
      </c>
      <c r="D72" s="12">
        <v>172.94</v>
      </c>
      <c r="E72" s="12">
        <v>5696.86</v>
      </c>
      <c r="F72" s="12">
        <v>101.68</v>
      </c>
      <c r="G72" s="12">
        <v>-2665.01</v>
      </c>
      <c r="H72"/>
    </row>
    <row r="73" spans="2:8" x14ac:dyDescent="0.3">
      <c r="B73" s="12">
        <v>6660</v>
      </c>
      <c r="C73" s="12">
        <v>0.63</v>
      </c>
      <c r="D73" s="12">
        <v>197.05</v>
      </c>
      <c r="E73" s="12">
        <v>5791.85</v>
      </c>
      <c r="F73" s="12">
        <v>100.37</v>
      </c>
      <c r="G73" s="12">
        <v>-2665.06</v>
      </c>
      <c r="H73"/>
    </row>
    <row r="74" spans="2:8" x14ac:dyDescent="0.3">
      <c r="B74" s="12">
        <v>6754</v>
      </c>
      <c r="C74" s="12">
        <v>0.76</v>
      </c>
      <c r="D74" s="12">
        <v>211.86</v>
      </c>
      <c r="E74" s="12">
        <v>5885.84</v>
      </c>
      <c r="F74" s="12">
        <v>99.34</v>
      </c>
      <c r="G74" s="12">
        <v>-2665.54</v>
      </c>
      <c r="H74"/>
    </row>
    <row r="75" spans="2:8" x14ac:dyDescent="0.3">
      <c r="B75" s="12">
        <v>6849</v>
      </c>
      <c r="C75" s="12">
        <v>1.67</v>
      </c>
      <c r="D75" s="12">
        <v>210.65</v>
      </c>
      <c r="E75" s="12">
        <v>5980.82</v>
      </c>
      <c r="F75" s="12">
        <v>97.62</v>
      </c>
      <c r="G75" s="12">
        <v>-2666.58</v>
      </c>
      <c r="H75"/>
    </row>
    <row r="76" spans="2:8" x14ac:dyDescent="0.3">
      <c r="B76" s="5">
        <v>6873</v>
      </c>
      <c r="C76" s="5">
        <v>1.76</v>
      </c>
      <c r="D76" s="5">
        <v>209.68</v>
      </c>
      <c r="E76" s="5">
        <v>6004.81</v>
      </c>
      <c r="F76" s="5">
        <v>97</v>
      </c>
      <c r="G76" s="12">
        <v>-2666.94</v>
      </c>
      <c r="H76"/>
    </row>
    <row r="77" spans="2:8" x14ac:dyDescent="0.3">
      <c r="B77" s="5">
        <v>6931</v>
      </c>
      <c r="C77" s="5">
        <v>1.76</v>
      </c>
      <c r="D77" s="5">
        <v>209.68</v>
      </c>
      <c r="E77" s="5">
        <v>6062.78</v>
      </c>
      <c r="F77" s="5">
        <v>95.45</v>
      </c>
      <c r="G77" s="12">
        <v>-2667.82</v>
      </c>
      <c r="H77"/>
    </row>
    <row r="78" spans="2:8" x14ac:dyDescent="0.3">
      <c r="B78" s="5"/>
      <c r="C78" s="5"/>
      <c r="D78" s="5"/>
      <c r="E78" s="5"/>
      <c r="F78" s="5"/>
      <c r="H78"/>
    </row>
    <row r="79" spans="2:8" x14ac:dyDescent="0.3">
      <c r="B79" s="5"/>
      <c r="C79" s="5"/>
      <c r="D79" s="5"/>
      <c r="E79" s="5"/>
      <c r="F79" s="5"/>
      <c r="H79"/>
    </row>
    <row r="80" spans="2:8" x14ac:dyDescent="0.3">
      <c r="B80" s="5"/>
      <c r="C80" s="5"/>
      <c r="D80" s="5"/>
      <c r="E80" s="5"/>
      <c r="F80" s="5"/>
      <c r="H80"/>
    </row>
    <row r="81" spans="2:8" x14ac:dyDescent="0.3">
      <c r="B81" s="5"/>
      <c r="C81" s="5"/>
      <c r="D81" s="5"/>
      <c r="E81" s="5"/>
      <c r="F81" s="5"/>
      <c r="H81"/>
    </row>
    <row r="82" spans="2:8" x14ac:dyDescent="0.3">
      <c r="B82" s="5"/>
      <c r="C82" s="5"/>
      <c r="D82" s="5"/>
      <c r="E82" s="5"/>
      <c r="F82" s="5"/>
      <c r="H82"/>
    </row>
    <row r="83" spans="2:8" x14ac:dyDescent="0.3">
      <c r="B83" s="5"/>
      <c r="C83" s="5"/>
      <c r="D83" s="5"/>
      <c r="E83" s="5"/>
      <c r="F83" s="5"/>
      <c r="H83"/>
    </row>
    <row r="84" spans="2:8" x14ac:dyDescent="0.3">
      <c r="B84" s="5"/>
      <c r="C84" s="5"/>
      <c r="D84" s="5"/>
      <c r="E84" s="5"/>
      <c r="F84" s="5"/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Data!SG_441_21_Surveys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2019-04-25T20:53:11Z</dcterms:modified>
</cp:coreProperties>
</file>