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S:\Directional well plans\PDC\! PDC - Completed Wells\Completed Wells 2019\Harold 6Y-304\"/>
    </mc:Choice>
  </mc:AlternateContent>
  <bookViews>
    <workbookView xWindow="240" yWindow="45" windowWidth="15600" windowHeight="11760"/>
  </bookViews>
  <sheets>
    <sheet name="Data" sheetId="1" r:id="rId1"/>
    <sheet name="Lookup" sheetId="2" state="hidden" r:id="rId2"/>
    <sheet name="Sheet2" sheetId="4" r:id="rId3"/>
  </sheets>
  <definedNames>
    <definedName name="LookupRange">Lookup!$A:$A,Lookup!$C:$C,Lookup!$E:$E</definedName>
    <definedName name="_xlnm.Print_Area" localSheetId="0">Data!$A$1:$G$30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<sst xmlns="http://schemas.openxmlformats.org/spreadsheetml/2006/main" count="42" uniqueCount="38">
  <si>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</si>
  <si>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</si>
  <si>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</si>
  <si>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</si>
  <si>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</si>
  <si>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</si>
  <si>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</si>
  <si>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</si>
  <si>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</si>
  <si>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</si>
  <si>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</si>
  <si>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</si>
  <si>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</si>
  <si>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</si>
  <si>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</si>
  <si>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</si>
  <si>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</si>
  <si>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</si>
  <si>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</si>
  <si>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</si>
  <si>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</si>
  <si>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</si>
  <si>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</si>
  <si>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</si>
  <si>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</si>
  <si>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</si>
  <si>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</si>
  <si>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</si>
  <si>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</si>
  <si>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</si>
  <si>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</si>
  <si>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</si>
  <si>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</si>
  <si>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Sec.6-T4N-R64W</t>
  </si>
  <si>
    <t>PDC ENERGY INC</t>
  </si>
  <si>
    <t>Actual</t>
  </si>
  <si>
    <t>Harold 6Y-304</t>
  </si>
  <si>
    <t>05-123-45748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</si>
</sst>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.0"/>
    <numFmt numFmtId="165" formatCode="0.000"/>
  </numFmts>
  <fonts count="5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2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/>
    <xf numFmtId="0" fontId="1" fillId="0" borderId="0" xfId="0" applyFont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164" fontId="0" fillId="0" borderId="1" xfId="0" applyNumberFormat="1" applyFill="1" applyBorder="1"/>
    <xf numFmtId="164" fontId="0" fillId="0" borderId="1" xfId="0" applyNumberFormat="1" applyBorder="1"/>
    <xf numFmtId="165" fontId="0" fillId="0" borderId="1" xfId="0" applyNumberFormat="1" applyBorder="1"/>
    <xf numFmtId="0" fontId="2" fillId="0" borderId="3" xfId="0" applyFont="1" applyBorder="1" applyAlignment="1"/>
    <xf numFmtId="0" fontId="0" fillId="2" borderId="1" xfId="0" applyFill="1" applyBorder="1" applyAlignment="1">
      <alignment horizontal="center" wrapText="1"/>
    </xf>
    <xf numFmtId="165" fontId="0" fillId="2" borderId="1" xfId="0" applyNumberFormat="1" applyFill="1" applyBorder="1" applyAlignment="1">
      <alignment horizontal="center" wrapText="1"/>
    </xf>
    <xf numFmtId="2" fontId="0" fillId="0" borderId="1" xfId="0" applyNumberFormat="1" applyBorder="1"/>
    <xf numFmtId="0" fontId="4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86"/>
  <sheetViews>
    <sheetView tabSelected="1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12" customWidth="1"/>
    <col min="3" max="3" width="12.7109375" style="14" customWidth="1"/>
    <col min="4" max="4" width="10.5703125" style="14" customWidth="1"/>
    <col min="5" max="5" width="10.5703125" style="13" customWidth="1"/>
    <col min="6" max="6" width="10.85546875" style="13" customWidth="1"/>
    <col min="7" max="7" width="10.42578125" style="13" customWidth="1"/>
    <col min="11" max="11" width="43.28515625" customWidth="1"/>
  </cols>
  <sheetData>
    <row r="1" spans="1:11" s="1" customFormat="1" ht="63" thickBot="1" x14ac:dyDescent="0.45">
      <c r="A1" s="15" t="s">
        <v>6</v>
      </c>
      <c r="B1" s="16" t="s">
        <v>2</v>
      </c>
      <c r="C1" s="17" t="s">
        <v>4</v>
      </c>
      <c r="D1" s="17" t="s">
        <v>5</v>
      </c>
      <c r="E1" s="16" t="s">
        <v>3</v>
      </c>
      <c r="F1" s="16" t="s">
        <v>1</v>
      </c>
      <c r="G1" s="16" t="s">
        <v>0</v>
      </c>
      <c r="K1" s="2"/>
    </row>
    <row r="2" spans="1:11" ht="15.75" thickBot="1" x14ac:dyDescent="0.3">
      <c r="A2" s="9" t="s">
        <v>7</v>
      </c>
      <c r="B2" s="13">
        <v>0</v>
      </c>
      <c r="C2" s="18">
        <v>0</v>
      </c>
      <c r="D2" s="18">
        <v>0</v>
      </c>
      <c r="E2" s="18">
        <v>0</v>
      </c>
      <c r="F2" s="18">
        <v>0</v>
      </c>
      <c r="G2" s="18">
        <v>0</v>
      </c>
    </row>
    <row r="3" spans="1:11" ht="15.75" x14ac:dyDescent="0.25">
      <c r="A3" s="19" t="s">
        <v>34</v>
      </c>
      <c r="B3" s="13">
        <v>252</v>
      </c>
      <c r="C3" s="18">
        <v>0.49</v>
      </c>
      <c r="D3" s="18">
        <v>56.3</v>
      </c>
      <c r="E3" s="18">
        <v>252</v>
      </c>
      <c r="F3" s="18">
        <v>0.6</v>
      </c>
      <c r="G3" s="18">
        <v>0.9</v>
      </c>
    </row>
    <row r="4" spans="1:11" ht="15.75" thickBot="1" x14ac:dyDescent="0.3">
      <c r="A4" s="3" t="s">
        <v>8</v>
      </c>
      <c r="B4" s="13">
        <v>348</v>
      </c>
      <c r="C4" s="18">
        <v>1.57</v>
      </c>
      <c r="D4" s="18">
        <v>110.97</v>
      </c>
      <c r="E4" s="18">
        <v>347.98</v>
      </c>
      <c r="F4" s="18">
        <v>0.35</v>
      </c>
      <c r="G4" s="18">
        <v>2.4700000000000002</v>
      </c>
    </row>
    <row r="5" spans="1:11" ht="15.75" thickBot="1" x14ac:dyDescent="0.3">
      <c r="A5" s="10">
        <v>69175</v>
      </c>
      <c r="B5" s="13">
        <v>444</v>
      </c>
      <c r="C5" s="18">
        <v>3.48</v>
      </c>
      <c r="D5" s="18">
        <v>108.16</v>
      </c>
      <c r="E5" s="18">
        <v>443.88</v>
      </c>
      <c r="F5" s="18">
        <v>-1.02</v>
      </c>
      <c r="G5" s="18">
        <v>6.46</v>
      </c>
    </row>
    <row r="6" spans="1:11" ht="15.75" thickBot="1" x14ac:dyDescent="0.3">
      <c r="A6" s="4" t="s">
        <v>9</v>
      </c>
      <c r="B6" s="13">
        <v>539</v>
      </c>
      <c r="C6" s="18">
        <v>4.84</v>
      </c>
      <c r="D6" s="18">
        <v>114.84</v>
      </c>
      <c r="E6" s="18">
        <v>538.63</v>
      </c>
      <c r="F6" s="18">
        <v>-3.61</v>
      </c>
      <c r="G6" s="18">
        <v>12.84</v>
      </c>
    </row>
    <row r="7" spans="1:11" ht="15.75" thickBot="1" x14ac:dyDescent="0.3">
      <c r="A7" s="11" t="s">
        <v>36</v>
      </c>
      <c r="B7" s="13">
        <v>635</v>
      </c>
      <c r="C7" s="18">
        <v>6.51</v>
      </c>
      <c r="D7" s="18">
        <v>123.28</v>
      </c>
      <c r="E7" s="18">
        <v>634.16</v>
      </c>
      <c r="F7" s="18">
        <v>-8.2899999999999991</v>
      </c>
      <c r="G7" s="18">
        <v>21.07</v>
      </c>
    </row>
    <row r="8" spans="1:11" ht="15.75" thickBot="1" x14ac:dyDescent="0.3">
      <c r="A8" s="5" t="s">
        <v>12</v>
      </c>
      <c r="B8" s="13">
        <v>731</v>
      </c>
      <c r="C8" s="18">
        <v>9</v>
      </c>
      <c r="D8" s="18">
        <v>121.34</v>
      </c>
      <c r="E8" s="18">
        <v>729.27</v>
      </c>
      <c r="F8" s="18">
        <v>-15.19</v>
      </c>
      <c r="G8" s="18">
        <v>32.03</v>
      </c>
    </row>
    <row r="9" spans="1:11" ht="15.75" thickBot="1" x14ac:dyDescent="0.3">
      <c r="A9" s="11" t="s">
        <v>37</v>
      </c>
      <c r="B9" s="13">
        <v>826</v>
      </c>
      <c r="C9" s="18">
        <v>10.82</v>
      </c>
      <c r="D9" s="18">
        <v>115.3</v>
      </c>
      <c r="E9" s="18">
        <v>822.86</v>
      </c>
      <c r="F9" s="18">
        <v>-22.86</v>
      </c>
      <c r="G9" s="18">
        <v>46.44</v>
      </c>
    </row>
    <row r="10" spans="1:11" ht="15.75" thickBot="1" x14ac:dyDescent="0.3">
      <c r="A10" s="9" t="s">
        <v>11</v>
      </c>
      <c r="B10" s="13">
        <v>921</v>
      </c>
      <c r="C10" s="18">
        <v>13.23</v>
      </c>
      <c r="D10" s="18">
        <v>110.95</v>
      </c>
      <c r="E10" s="18">
        <v>915.77</v>
      </c>
      <c r="F10" s="18">
        <v>-30.56</v>
      </c>
      <c r="G10" s="18">
        <v>64.66</v>
      </c>
    </row>
    <row r="11" spans="1:11" ht="15.75" thickBot="1" x14ac:dyDescent="0.3">
      <c r="A11" s="8" t="s">
        <v>33</v>
      </c>
      <c r="B11" s="13">
        <v>1017</v>
      </c>
      <c r="C11" s="18">
        <v>12.96</v>
      </c>
      <c r="D11" s="18">
        <v>109.69</v>
      </c>
      <c r="E11" s="18">
        <v>1009.27</v>
      </c>
      <c r="F11" s="18">
        <v>-38.119999999999997</v>
      </c>
      <c r="G11" s="18">
        <v>85.05</v>
      </c>
    </row>
    <row r="12" spans="1:11" ht="15.75" thickBot="1" x14ac:dyDescent="0.3">
      <c r="A12" s="9" t="s">
        <v>10</v>
      </c>
      <c r="B12" s="13">
        <v>1112</v>
      </c>
      <c r="C12" s="18">
        <v>13.61</v>
      </c>
      <c r="D12" s="18">
        <v>109.37</v>
      </c>
      <c r="E12" s="18">
        <v>1101.73</v>
      </c>
      <c r="F12" s="18">
        <v>-45.41</v>
      </c>
      <c r="G12" s="18">
        <v>105.63</v>
      </c>
    </row>
    <row r="13" spans="1:11" ht="15.75" thickBot="1" x14ac:dyDescent="0.3">
      <c r="A13" s="11" t="s">
        <v>35</v>
      </c>
      <c r="B13" s="13">
        <v>1208</v>
      </c>
      <c r="C13" s="18">
        <v>13.47</v>
      </c>
      <c r="D13" s="18">
        <v>104.3</v>
      </c>
      <c r="E13" s="18">
        <v>1195.06</v>
      </c>
      <c r="F13" s="18">
        <v>-51.92</v>
      </c>
      <c r="G13" s="18">
        <v>127.12</v>
      </c>
    </row>
    <row r="14" spans="1:11" ht="15.75" thickBot="1" x14ac:dyDescent="0.3">
      <c r="A14" s="9" t="s">
        <v>29</v>
      </c>
      <c r="B14" s="13">
        <v>1303</v>
      </c>
      <c r="C14" s="18">
        <v>12.56</v>
      </c>
      <c r="D14" s="18">
        <v>107.48</v>
      </c>
      <c r="E14" s="18">
        <v>1287.6199999999999</v>
      </c>
      <c r="F14" s="18">
        <v>-57.76</v>
      </c>
      <c r="G14" s="18">
        <v>147.69</v>
      </c>
    </row>
    <row r="15" spans="1:11" ht="15.75" thickBot="1" x14ac:dyDescent="0.3">
      <c r="A15" t="str">
        <f>INDEX(Lookup!E2:E5,Lookup!F2)</f>
        <v>Horizontal</v>
      </c>
      <c r="B15" s="13">
        <v>1399</v>
      </c>
      <c r="C15" s="18">
        <v>13.13</v>
      </c>
      <c r="D15" s="18">
        <v>109.7</v>
      </c>
      <c r="E15" s="18">
        <v>1381.22</v>
      </c>
      <c r="F15" s="18">
        <v>-64.569999999999993</v>
      </c>
      <c r="G15" s="18">
        <v>167.91</v>
      </c>
    </row>
    <row r="16" spans="1:11" ht="15.75" thickBot="1" x14ac:dyDescent="0.3">
      <c r="A16" s="9" t="s">
        <v>13</v>
      </c>
      <c r="B16" s="13">
        <v>1495</v>
      </c>
      <c r="C16" s="18">
        <v>12.54</v>
      </c>
      <c r="D16" s="18">
        <v>109.2</v>
      </c>
      <c r="E16" s="18">
        <v>1474.82</v>
      </c>
      <c r="F16" s="18">
        <v>-71.67</v>
      </c>
      <c r="G16" s="18">
        <v>188.02</v>
      </c>
    </row>
    <row r="17" spans="1:7" ht="15.75" thickBot="1" x14ac:dyDescent="0.3">
      <c r="A17" t="str">
        <f>INDEX(Lookup!A2:A4,Lookup!B2)</f>
        <v>True</v>
      </c>
      <c r="B17" s="13">
        <v>1590</v>
      </c>
      <c r="C17" s="18">
        <v>11.88</v>
      </c>
      <c r="D17" s="18">
        <v>110.51</v>
      </c>
      <c r="E17" s="18">
        <v>1567.67</v>
      </c>
      <c r="F17" s="18">
        <v>-78.489999999999995</v>
      </c>
      <c r="G17" s="18">
        <v>206.92</v>
      </c>
    </row>
    <row r="18" spans="1:7" ht="15.75" thickBot="1" x14ac:dyDescent="0.3">
      <c r="A18" s="9" t="s">
        <v>15</v>
      </c>
      <c r="B18" s="13">
        <v>1686</v>
      </c>
      <c r="C18" s="18">
        <v>11.05</v>
      </c>
      <c r="D18" s="18">
        <v>109.15</v>
      </c>
      <c r="E18" s="18">
        <v>1661.76</v>
      </c>
      <c r="F18" s="18">
        <v>-84.97</v>
      </c>
      <c r="G18" s="18">
        <v>224.87</v>
      </c>
    </row>
    <row r="19" spans="1:7" x14ac:dyDescent="0.25">
      <c r="A19" t="e">
        <f>INDEX(Lookup!C2:C12,Lookup!D2)</f>
        <v>#VALUE!</v>
      </c>
      <c r="B19" s="13">
        <v>1781</v>
      </c>
      <c r="C19" s="18">
        <v>11.02</v>
      </c>
      <c r="D19" s="18">
        <v>112.08</v>
      </c>
      <c r="E19" s="18">
        <v>1755</v>
      </c>
      <c r="F19" s="18">
        <v>-91.37</v>
      </c>
      <c r="G19" s="18">
        <v>241.88</v>
      </c>
    </row>
    <row r="20" spans="1:7" x14ac:dyDescent="0.25">
      <c r="B20" s="13">
        <v>1876</v>
      </c>
      <c r="C20" s="18">
        <v>11.02</v>
      </c>
      <c r="D20" s="18">
        <v>111.91</v>
      </c>
      <c r="E20" s="18">
        <v>1848.25</v>
      </c>
      <c r="F20" s="18">
        <v>-98.17</v>
      </c>
      <c r="G20" s="18">
        <v>258.72000000000003</v>
      </c>
    </row>
    <row r="21" spans="1:7" x14ac:dyDescent="0.25">
      <c r="B21" s="13">
        <v>1972</v>
      </c>
      <c r="C21" s="18">
        <v>12.15</v>
      </c>
      <c r="D21" s="18">
        <v>109.87</v>
      </c>
      <c r="E21" s="18">
        <v>1942.29</v>
      </c>
      <c r="F21" s="18">
        <v>-105.03</v>
      </c>
      <c r="G21" s="18">
        <v>276.73</v>
      </c>
    </row>
    <row r="22" spans="1:7" x14ac:dyDescent="0.25">
      <c r="B22" s="13">
        <v>2068</v>
      </c>
      <c r="C22" s="18">
        <v>12.78</v>
      </c>
      <c r="D22" s="18">
        <v>109.21</v>
      </c>
      <c r="E22" s="18">
        <v>2036.03</v>
      </c>
      <c r="F22" s="18">
        <v>-111.96</v>
      </c>
      <c r="G22" s="18">
        <v>296.26</v>
      </c>
    </row>
    <row r="23" spans="1:7" x14ac:dyDescent="0.25">
      <c r="B23" s="13">
        <v>2163</v>
      </c>
      <c r="C23" s="18">
        <v>12.99</v>
      </c>
      <c r="D23" s="18">
        <v>103.96</v>
      </c>
      <c r="E23" s="18">
        <v>2128.64</v>
      </c>
      <c r="F23" s="18">
        <v>-117.99</v>
      </c>
      <c r="G23" s="18">
        <v>316.55</v>
      </c>
    </row>
    <row r="24" spans="1:7" x14ac:dyDescent="0.25">
      <c r="B24" s="13">
        <v>2258</v>
      </c>
      <c r="C24" s="18">
        <v>13.46</v>
      </c>
      <c r="D24" s="18">
        <v>101.65</v>
      </c>
      <c r="E24" s="18">
        <v>2221.12</v>
      </c>
      <c r="F24" s="18">
        <v>-122.8</v>
      </c>
      <c r="G24" s="18">
        <v>337.74</v>
      </c>
    </row>
    <row r="25" spans="1:7" x14ac:dyDescent="0.25">
      <c r="B25" s="13">
        <v>2354</v>
      </c>
      <c r="C25" s="18">
        <v>13.13</v>
      </c>
      <c r="D25" s="18">
        <v>105.54</v>
      </c>
      <c r="E25" s="18">
        <v>2314.5500000000002</v>
      </c>
      <c r="F25" s="18">
        <v>-127.98</v>
      </c>
      <c r="G25" s="18">
        <v>359.18</v>
      </c>
    </row>
    <row r="26" spans="1:7" x14ac:dyDescent="0.25">
      <c r="B26" s="13">
        <v>2450</v>
      </c>
      <c r="C26" s="18">
        <v>10.33</v>
      </c>
      <c r="D26" s="18">
        <v>98.49</v>
      </c>
      <c r="E26" s="18">
        <v>2408.54</v>
      </c>
      <c r="F26" s="18">
        <v>-132.16999999999999</v>
      </c>
      <c r="G26" s="18">
        <v>378.21</v>
      </c>
    </row>
    <row r="27" spans="1:7" x14ac:dyDescent="0.25">
      <c r="B27" s="13">
        <v>2516</v>
      </c>
      <c r="C27" s="18">
        <v>9.4600000000000009</v>
      </c>
      <c r="D27" s="18">
        <v>95.81</v>
      </c>
      <c r="E27" s="18">
        <v>2473.56</v>
      </c>
      <c r="F27" s="18">
        <v>-133.59</v>
      </c>
      <c r="G27" s="18">
        <v>389.46</v>
      </c>
    </row>
    <row r="28" spans="1:7" x14ac:dyDescent="0.25">
      <c r="B28" s="13">
        <v>2637</v>
      </c>
      <c r="C28" s="18">
        <v>10.93</v>
      </c>
      <c r="D28" s="18">
        <v>109.6</v>
      </c>
      <c r="E28" s="18">
        <v>2592.66</v>
      </c>
      <c r="F28" s="18">
        <v>-138.44999999999999</v>
      </c>
      <c r="G28" s="18">
        <v>410.16</v>
      </c>
    </row>
    <row r="29" spans="1:7" x14ac:dyDescent="0.25">
      <c r="B29" s="13">
        <v>2733</v>
      </c>
      <c r="C29" s="18">
        <v>11.91</v>
      </c>
      <c r="D29" s="18">
        <v>123.59</v>
      </c>
      <c r="E29" s="18">
        <v>2686.78</v>
      </c>
      <c r="F29" s="18">
        <v>-146.97999999999999</v>
      </c>
      <c r="G29" s="18">
        <v>426.99</v>
      </c>
    </row>
    <row r="30" spans="1:7" x14ac:dyDescent="0.25">
      <c r="B30" s="13">
        <v>2828</v>
      </c>
      <c r="C30" s="18">
        <v>12.47</v>
      </c>
      <c r="D30" s="18">
        <v>121.18</v>
      </c>
      <c r="E30" s="18">
        <v>2779.64</v>
      </c>
      <c r="F30" s="18">
        <v>-157.72</v>
      </c>
      <c r="G30" s="18">
        <v>443.93</v>
      </c>
    </row>
    <row r="31" spans="1:7" x14ac:dyDescent="0.25">
      <c r="B31" s="13">
        <v>2923</v>
      </c>
      <c r="C31" s="18">
        <v>13.63</v>
      </c>
      <c r="D31" s="18">
        <v>124.24</v>
      </c>
      <c r="E31" s="18">
        <v>2872.18</v>
      </c>
      <c r="F31" s="18">
        <v>-169.32</v>
      </c>
      <c r="G31" s="18">
        <v>461.96</v>
      </c>
    </row>
    <row r="32" spans="1:7" x14ac:dyDescent="0.25">
      <c r="B32" s="13">
        <v>3019</v>
      </c>
      <c r="C32" s="18">
        <v>13.53</v>
      </c>
      <c r="D32" s="18">
        <v>118.61</v>
      </c>
      <c r="E32" s="18">
        <v>2965.5</v>
      </c>
      <c r="F32" s="18">
        <v>-181.07</v>
      </c>
      <c r="G32" s="18">
        <v>481.17</v>
      </c>
    </row>
    <row r="33" spans="2:7" x14ac:dyDescent="0.25">
      <c r="B33" s="13">
        <v>3115</v>
      </c>
      <c r="C33" s="18">
        <v>12.88</v>
      </c>
      <c r="D33" s="18">
        <v>112.82</v>
      </c>
      <c r="E33" s="18">
        <v>3058.97</v>
      </c>
      <c r="F33" s="18">
        <v>-190.59</v>
      </c>
      <c r="G33" s="18">
        <v>500.89</v>
      </c>
    </row>
    <row r="34" spans="2:7" x14ac:dyDescent="0.25">
      <c r="B34" s="13">
        <v>3210</v>
      </c>
      <c r="C34" s="18">
        <v>12.01</v>
      </c>
      <c r="D34" s="18">
        <v>113.09</v>
      </c>
      <c r="E34" s="18">
        <v>3151.73</v>
      </c>
      <c r="F34" s="18">
        <v>-198.58</v>
      </c>
      <c r="G34" s="18">
        <v>519.74</v>
      </c>
    </row>
    <row r="35" spans="2:7" x14ac:dyDescent="0.25">
      <c r="B35" s="13">
        <v>3306</v>
      </c>
      <c r="C35" s="18">
        <v>10.45</v>
      </c>
      <c r="D35" s="18">
        <v>112.09</v>
      </c>
      <c r="E35" s="18">
        <v>3245.89</v>
      </c>
      <c r="F35" s="18">
        <v>-205.77</v>
      </c>
      <c r="G35" s="18">
        <v>537</v>
      </c>
    </row>
    <row r="36" spans="2:7" x14ac:dyDescent="0.25">
      <c r="B36" s="13">
        <v>3401</v>
      </c>
      <c r="C36" s="18">
        <v>11.25</v>
      </c>
      <c r="D36" s="18">
        <v>109.49</v>
      </c>
      <c r="E36" s="18">
        <v>3339.19</v>
      </c>
      <c r="F36" s="18">
        <v>-212.1</v>
      </c>
      <c r="G36" s="18">
        <v>553.72</v>
      </c>
    </row>
    <row r="37" spans="2:7" x14ac:dyDescent="0.25">
      <c r="B37" s="13">
        <v>3496</v>
      </c>
      <c r="C37" s="18">
        <v>11.64</v>
      </c>
      <c r="D37" s="18">
        <v>107.88</v>
      </c>
      <c r="E37" s="18">
        <v>3432.31</v>
      </c>
      <c r="F37" s="18">
        <v>-218.13</v>
      </c>
      <c r="G37" s="18">
        <v>571.58000000000004</v>
      </c>
    </row>
    <row r="38" spans="2:7" x14ac:dyDescent="0.25">
      <c r="B38" s="13">
        <v>3592</v>
      </c>
      <c r="C38" s="18">
        <v>10.73</v>
      </c>
      <c r="D38" s="18">
        <v>106.61</v>
      </c>
      <c r="E38" s="18">
        <v>3526.48</v>
      </c>
      <c r="F38" s="18">
        <v>-223.66</v>
      </c>
      <c r="G38" s="18">
        <v>589.36</v>
      </c>
    </row>
    <row r="39" spans="2:7" x14ac:dyDescent="0.25">
      <c r="B39" s="13">
        <v>3688</v>
      </c>
      <c r="C39" s="18">
        <v>11.42</v>
      </c>
      <c r="D39" s="18">
        <v>104.77</v>
      </c>
      <c r="E39" s="18">
        <v>3620.69</v>
      </c>
      <c r="F39" s="18">
        <v>-228.64</v>
      </c>
      <c r="G39" s="18">
        <v>607.11</v>
      </c>
    </row>
    <row r="40" spans="2:7" x14ac:dyDescent="0.25">
      <c r="B40" s="13">
        <v>3783</v>
      </c>
      <c r="C40" s="18">
        <v>10.69</v>
      </c>
      <c r="D40" s="18">
        <v>104.12</v>
      </c>
      <c r="E40" s="18">
        <v>3713.93</v>
      </c>
      <c r="F40" s="18">
        <v>-233.19</v>
      </c>
      <c r="G40" s="18">
        <v>624.75</v>
      </c>
    </row>
    <row r="41" spans="2:7" x14ac:dyDescent="0.25">
      <c r="B41" s="13">
        <v>3878</v>
      </c>
      <c r="C41" s="18">
        <v>11.55</v>
      </c>
      <c r="D41" s="18">
        <v>104.55</v>
      </c>
      <c r="E41" s="18">
        <v>3807.15</v>
      </c>
      <c r="F41" s="18">
        <v>-237.73</v>
      </c>
      <c r="G41" s="18">
        <v>642.5</v>
      </c>
    </row>
    <row r="42" spans="2:7" x14ac:dyDescent="0.25">
      <c r="B42" s="13">
        <v>3974</v>
      </c>
      <c r="C42" s="18">
        <v>12.54</v>
      </c>
      <c r="D42" s="18">
        <v>105.26</v>
      </c>
      <c r="E42" s="18">
        <v>3901.03</v>
      </c>
      <c r="F42" s="18">
        <v>-242.88</v>
      </c>
      <c r="G42" s="18">
        <v>661.86</v>
      </c>
    </row>
    <row r="43" spans="2:7" x14ac:dyDescent="0.25">
      <c r="B43" s="13">
        <v>4070</v>
      </c>
      <c r="C43" s="18">
        <v>11.8</v>
      </c>
      <c r="D43" s="18">
        <v>102.3</v>
      </c>
      <c r="E43" s="18">
        <v>3994.87</v>
      </c>
      <c r="F43" s="18">
        <v>-247.72</v>
      </c>
      <c r="G43" s="18">
        <v>681.5</v>
      </c>
    </row>
    <row r="44" spans="2:7" x14ac:dyDescent="0.25">
      <c r="B44" s="13">
        <v>4165</v>
      </c>
      <c r="C44" s="18">
        <v>11.93</v>
      </c>
      <c r="D44" s="18">
        <v>108.89</v>
      </c>
      <c r="E44" s="18">
        <v>4087.85</v>
      </c>
      <c r="F44" s="18">
        <v>-252.97</v>
      </c>
      <c r="G44" s="18">
        <v>700.29</v>
      </c>
    </row>
    <row r="45" spans="2:7" x14ac:dyDescent="0.25">
      <c r="B45" s="13">
        <v>4260</v>
      </c>
      <c r="C45" s="18">
        <v>10.92</v>
      </c>
      <c r="D45" s="18">
        <v>108.02</v>
      </c>
      <c r="E45" s="18">
        <v>4180.96</v>
      </c>
      <c r="F45" s="18">
        <v>-258.93</v>
      </c>
      <c r="G45" s="18">
        <v>718.13</v>
      </c>
    </row>
    <row r="46" spans="2:7" x14ac:dyDescent="0.25">
      <c r="B46" s="13">
        <v>4356</v>
      </c>
      <c r="C46" s="18">
        <v>12.1</v>
      </c>
      <c r="D46" s="18">
        <v>105.77</v>
      </c>
      <c r="E46" s="18">
        <v>4275.03</v>
      </c>
      <c r="F46" s="18">
        <v>-264.48</v>
      </c>
      <c r="G46" s="18">
        <v>736.46</v>
      </c>
    </row>
    <row r="47" spans="2:7" x14ac:dyDescent="0.25">
      <c r="B47" s="13">
        <v>4452</v>
      </c>
      <c r="C47" s="18">
        <v>11.57</v>
      </c>
      <c r="D47" s="18">
        <v>103.94</v>
      </c>
      <c r="E47" s="18">
        <v>4368.99</v>
      </c>
      <c r="F47" s="18">
        <v>-269.52999999999997</v>
      </c>
      <c r="G47" s="18">
        <v>755.49</v>
      </c>
    </row>
    <row r="48" spans="2:7" x14ac:dyDescent="0.25">
      <c r="B48" s="13">
        <v>4547</v>
      </c>
      <c r="C48" s="18">
        <v>12.79</v>
      </c>
      <c r="D48" s="18">
        <v>104.72</v>
      </c>
      <c r="E48" s="18">
        <v>4461.8500000000004</v>
      </c>
      <c r="F48" s="18">
        <v>-274.5</v>
      </c>
      <c r="G48" s="18">
        <v>774.91</v>
      </c>
    </row>
    <row r="49" spans="2:7" x14ac:dyDescent="0.25">
      <c r="B49" s="13">
        <v>4642</v>
      </c>
      <c r="C49" s="18">
        <v>14.57</v>
      </c>
      <c r="D49" s="18">
        <v>106.28</v>
      </c>
      <c r="E49" s="18">
        <v>4554.1499999999996</v>
      </c>
      <c r="F49" s="18">
        <v>-280.52</v>
      </c>
      <c r="G49" s="18">
        <v>796.55</v>
      </c>
    </row>
    <row r="50" spans="2:7" x14ac:dyDescent="0.25">
      <c r="B50" s="13">
        <v>4738</v>
      </c>
      <c r="C50" s="18">
        <v>12.94</v>
      </c>
      <c r="D50" s="18">
        <v>104.86</v>
      </c>
      <c r="E50" s="18">
        <v>4647.3999999999996</v>
      </c>
      <c r="F50" s="18">
        <v>-286.66000000000003</v>
      </c>
      <c r="G50" s="18">
        <v>818.53</v>
      </c>
    </row>
    <row r="51" spans="2:7" x14ac:dyDescent="0.25">
      <c r="B51" s="13">
        <v>4833</v>
      </c>
      <c r="C51" s="18">
        <v>14</v>
      </c>
      <c r="D51" s="18">
        <v>103.63</v>
      </c>
      <c r="E51" s="18">
        <v>4739.78</v>
      </c>
      <c r="F51" s="18">
        <v>-292.10000000000002</v>
      </c>
      <c r="G51" s="18">
        <v>839.98</v>
      </c>
    </row>
    <row r="52" spans="2:7" x14ac:dyDescent="0.25">
      <c r="B52" s="13">
        <v>4929</v>
      </c>
      <c r="C52" s="18">
        <v>13.72</v>
      </c>
      <c r="D52" s="18">
        <v>102.32</v>
      </c>
      <c r="E52" s="18">
        <v>4832.99</v>
      </c>
      <c r="F52" s="18">
        <v>-297.26</v>
      </c>
      <c r="G52" s="18">
        <v>862.39</v>
      </c>
    </row>
    <row r="53" spans="2:7" x14ac:dyDescent="0.25">
      <c r="B53" s="13">
        <v>5025</v>
      </c>
      <c r="C53" s="18">
        <v>12.3</v>
      </c>
      <c r="D53" s="18">
        <v>98.88</v>
      </c>
      <c r="E53" s="18">
        <v>4926.5200000000004</v>
      </c>
      <c r="F53" s="18">
        <v>-301.27</v>
      </c>
      <c r="G53" s="18">
        <v>883.62</v>
      </c>
    </row>
    <row r="54" spans="2:7" x14ac:dyDescent="0.25">
      <c r="B54" s="13">
        <v>5120</v>
      </c>
      <c r="C54" s="18">
        <v>12.05</v>
      </c>
      <c r="D54" s="18">
        <v>98.94</v>
      </c>
      <c r="E54" s="18">
        <v>5019.3900000000003</v>
      </c>
      <c r="F54" s="18">
        <v>-304.37</v>
      </c>
      <c r="G54" s="18">
        <v>903.41</v>
      </c>
    </row>
    <row r="55" spans="2:7" x14ac:dyDescent="0.25">
      <c r="B55" s="13">
        <v>5216</v>
      </c>
      <c r="C55" s="18">
        <v>11.29</v>
      </c>
      <c r="D55" s="18">
        <v>97.5</v>
      </c>
      <c r="E55" s="18">
        <v>5113.3999999999996</v>
      </c>
      <c r="F55" s="18">
        <v>-307.16000000000003</v>
      </c>
      <c r="G55" s="18">
        <v>922.62</v>
      </c>
    </row>
    <row r="56" spans="2:7" x14ac:dyDescent="0.25">
      <c r="B56" s="13">
        <v>5312</v>
      </c>
      <c r="C56" s="18">
        <v>9.51</v>
      </c>
      <c r="D56" s="18">
        <v>104.48</v>
      </c>
      <c r="E56" s="18">
        <v>5207.82</v>
      </c>
      <c r="F56" s="18">
        <v>-310.37</v>
      </c>
      <c r="G56" s="18">
        <v>939.62</v>
      </c>
    </row>
    <row r="57" spans="2:7" x14ac:dyDescent="0.25">
      <c r="B57" s="13">
        <v>5407</v>
      </c>
      <c r="C57" s="18">
        <v>8.74</v>
      </c>
      <c r="D57" s="18">
        <v>96.35</v>
      </c>
      <c r="E57" s="18">
        <v>5301.63</v>
      </c>
      <c r="F57" s="18">
        <v>-313.13</v>
      </c>
      <c r="G57" s="18">
        <v>954.4</v>
      </c>
    </row>
    <row r="58" spans="2:7" x14ac:dyDescent="0.25">
      <c r="B58" s="13">
        <v>5502</v>
      </c>
      <c r="C58" s="18">
        <v>7.35</v>
      </c>
      <c r="D58" s="18">
        <v>104.01</v>
      </c>
      <c r="E58" s="18">
        <v>5395.69</v>
      </c>
      <c r="F58" s="18">
        <v>-315.39999999999998</v>
      </c>
      <c r="G58" s="18">
        <v>967.47</v>
      </c>
    </row>
    <row r="59" spans="2:7" x14ac:dyDescent="0.25">
      <c r="B59" s="13">
        <v>5598</v>
      </c>
      <c r="C59" s="18">
        <v>6.21</v>
      </c>
      <c r="D59" s="18">
        <v>101.09</v>
      </c>
      <c r="E59" s="18">
        <v>5491.02</v>
      </c>
      <c r="F59" s="18">
        <v>-317.88</v>
      </c>
      <c r="G59" s="18">
        <v>978.52</v>
      </c>
    </row>
    <row r="60" spans="2:7" x14ac:dyDescent="0.25">
      <c r="B60" s="13">
        <v>5693</v>
      </c>
      <c r="C60" s="18">
        <v>4.79</v>
      </c>
      <c r="D60" s="18">
        <v>105.16</v>
      </c>
      <c r="E60" s="18">
        <v>5585.58</v>
      </c>
      <c r="F60" s="18">
        <v>-319.91000000000003</v>
      </c>
      <c r="G60" s="18">
        <v>987.39</v>
      </c>
    </row>
    <row r="61" spans="2:7" x14ac:dyDescent="0.25">
      <c r="B61" s="13">
        <v>5789</v>
      </c>
      <c r="C61" s="18">
        <v>3.85</v>
      </c>
      <c r="D61" s="18">
        <v>129.80000000000001</v>
      </c>
      <c r="E61" s="18">
        <v>5681.31</v>
      </c>
      <c r="F61" s="18">
        <v>-323.02</v>
      </c>
      <c r="G61" s="18">
        <v>993.74</v>
      </c>
    </row>
    <row r="62" spans="2:7" x14ac:dyDescent="0.25">
      <c r="B62" s="13">
        <v>5885</v>
      </c>
      <c r="C62" s="18">
        <v>1.37</v>
      </c>
      <c r="D62" s="18">
        <v>101.32</v>
      </c>
      <c r="E62" s="18">
        <v>5777.21</v>
      </c>
      <c r="F62" s="18">
        <v>-325.31</v>
      </c>
      <c r="G62" s="18">
        <v>997.34</v>
      </c>
    </row>
    <row r="63" spans="2:7" x14ac:dyDescent="0.25">
      <c r="B63" s="13">
        <v>5980</v>
      </c>
      <c r="C63" s="18">
        <v>0.53</v>
      </c>
      <c r="D63" s="18">
        <v>14.69</v>
      </c>
      <c r="E63" s="18">
        <v>5872.2</v>
      </c>
      <c r="F63" s="18">
        <v>-325.11</v>
      </c>
      <c r="G63" s="18">
        <v>998.56</v>
      </c>
    </row>
    <row r="64" spans="2:7" x14ac:dyDescent="0.25">
      <c r="B64" s="13">
        <v>6076</v>
      </c>
      <c r="C64" s="18">
        <v>1.19</v>
      </c>
      <c r="D64" s="18">
        <v>356.02</v>
      </c>
      <c r="E64" s="18">
        <v>5968.19</v>
      </c>
      <c r="F64" s="18">
        <v>-323.68</v>
      </c>
      <c r="G64" s="18">
        <v>998.61</v>
      </c>
    </row>
    <row r="65" spans="2:7" x14ac:dyDescent="0.25">
      <c r="B65" s="13">
        <v>6172</v>
      </c>
      <c r="C65" s="18">
        <v>1.92</v>
      </c>
      <c r="D65" s="18">
        <v>334.14</v>
      </c>
      <c r="E65" s="18">
        <v>6064.15</v>
      </c>
      <c r="F65" s="18">
        <v>-321.24</v>
      </c>
      <c r="G65" s="18">
        <v>997.84</v>
      </c>
    </row>
    <row r="66" spans="2:7" x14ac:dyDescent="0.25">
      <c r="B66" s="13">
        <v>6267</v>
      </c>
      <c r="C66" s="18">
        <v>2.14</v>
      </c>
      <c r="D66" s="18">
        <v>347.09</v>
      </c>
      <c r="E66" s="18">
        <v>6159.09</v>
      </c>
      <c r="F66" s="18">
        <v>-318.08</v>
      </c>
      <c r="G66" s="18">
        <v>996.75</v>
      </c>
    </row>
    <row r="67" spans="2:7" x14ac:dyDescent="0.25">
      <c r="B67" s="13">
        <v>6363</v>
      </c>
      <c r="C67" s="18">
        <v>5.61</v>
      </c>
      <c r="D67" s="18">
        <v>278</v>
      </c>
      <c r="E67" s="18">
        <v>6254.9</v>
      </c>
      <c r="F67" s="18">
        <v>-315.68</v>
      </c>
      <c r="G67" s="18">
        <v>991.69</v>
      </c>
    </row>
    <row r="68" spans="2:7" x14ac:dyDescent="0.25">
      <c r="B68" s="13">
        <v>6458</v>
      </c>
      <c r="C68" s="18">
        <v>12.44</v>
      </c>
      <c r="D68" s="18">
        <v>262.97000000000003</v>
      </c>
      <c r="E68" s="18">
        <v>6348.68</v>
      </c>
      <c r="F68" s="18">
        <v>-316.29000000000002</v>
      </c>
      <c r="G68" s="18">
        <v>976.92</v>
      </c>
    </row>
    <row r="69" spans="2:7" x14ac:dyDescent="0.25">
      <c r="B69" s="13">
        <v>6554</v>
      </c>
      <c r="C69" s="18">
        <v>16.57</v>
      </c>
      <c r="D69" s="18">
        <v>259.93</v>
      </c>
      <c r="E69" s="18">
        <v>6441.6</v>
      </c>
      <c r="F69" s="18">
        <v>-319.95</v>
      </c>
      <c r="G69" s="18">
        <v>953.17</v>
      </c>
    </row>
    <row r="70" spans="2:7" x14ac:dyDescent="0.25">
      <c r="B70" s="13">
        <v>6650</v>
      </c>
      <c r="C70" s="18">
        <v>21.22</v>
      </c>
      <c r="D70" s="18">
        <v>258.12</v>
      </c>
      <c r="E70" s="18">
        <v>6532.4</v>
      </c>
      <c r="F70" s="18">
        <v>-325.92</v>
      </c>
      <c r="G70" s="18">
        <v>922.67</v>
      </c>
    </row>
    <row r="71" spans="2:7" x14ac:dyDescent="0.25">
      <c r="B71" s="13">
        <v>6746</v>
      </c>
      <c r="C71" s="18">
        <v>31.48</v>
      </c>
      <c r="D71" s="18">
        <v>261.17</v>
      </c>
      <c r="E71" s="18">
        <v>6618.31</v>
      </c>
      <c r="F71" s="18">
        <v>-333.37</v>
      </c>
      <c r="G71" s="18">
        <v>880.79</v>
      </c>
    </row>
    <row r="72" spans="2:7" x14ac:dyDescent="0.25">
      <c r="B72" s="13">
        <v>6841</v>
      </c>
      <c r="C72" s="18">
        <v>41.33</v>
      </c>
      <c r="D72" s="18">
        <v>270.63</v>
      </c>
      <c r="E72" s="18">
        <v>6694.74</v>
      </c>
      <c r="F72" s="18">
        <v>-336.84</v>
      </c>
      <c r="G72" s="18">
        <v>824.73</v>
      </c>
    </row>
    <row r="73" spans="2:7" x14ac:dyDescent="0.25">
      <c r="B73" s="13">
        <v>6937</v>
      </c>
      <c r="C73" s="18">
        <v>48.6</v>
      </c>
      <c r="D73" s="18">
        <v>268.91000000000003</v>
      </c>
      <c r="E73" s="18">
        <v>6762.62</v>
      </c>
      <c r="F73" s="18">
        <v>-337.18</v>
      </c>
      <c r="G73" s="18">
        <v>756.94</v>
      </c>
    </row>
    <row r="74" spans="2:7" x14ac:dyDescent="0.25">
      <c r="B74" s="13">
        <v>7033</v>
      </c>
      <c r="C74" s="18">
        <v>56.26</v>
      </c>
      <c r="D74" s="18">
        <v>268.85000000000002</v>
      </c>
      <c r="E74" s="18">
        <v>6821.11</v>
      </c>
      <c r="F74" s="18">
        <v>-338.66</v>
      </c>
      <c r="G74" s="18">
        <v>680.92</v>
      </c>
    </row>
    <row r="75" spans="2:7" x14ac:dyDescent="0.25">
      <c r="B75" s="13">
        <v>7129</v>
      </c>
      <c r="C75" s="18">
        <v>64.2</v>
      </c>
      <c r="D75" s="18">
        <v>270.77</v>
      </c>
      <c r="E75" s="18">
        <v>6868.74</v>
      </c>
      <c r="F75" s="18">
        <v>-338.89</v>
      </c>
      <c r="G75" s="18">
        <v>597.66</v>
      </c>
    </row>
    <row r="76" spans="2:7" x14ac:dyDescent="0.25">
      <c r="B76" s="13">
        <v>7225</v>
      </c>
      <c r="C76" s="18">
        <v>70.13</v>
      </c>
      <c r="D76" s="18">
        <v>270.77</v>
      </c>
      <c r="E76" s="18">
        <v>6905.98</v>
      </c>
      <c r="F76" s="18">
        <v>-337.7</v>
      </c>
      <c r="G76" s="18">
        <v>509.24</v>
      </c>
    </row>
    <row r="77" spans="2:7" x14ac:dyDescent="0.25">
      <c r="B77" s="13">
        <v>7321</v>
      </c>
      <c r="C77" s="18">
        <v>77.44</v>
      </c>
      <c r="D77" s="18">
        <v>270.42</v>
      </c>
      <c r="E77" s="18">
        <v>6932.77</v>
      </c>
      <c r="F77" s="18">
        <v>-336.75</v>
      </c>
      <c r="G77" s="18">
        <v>417.12</v>
      </c>
    </row>
    <row r="78" spans="2:7" x14ac:dyDescent="0.25">
      <c r="B78" s="13">
        <v>7416</v>
      </c>
      <c r="C78" s="18">
        <v>88.49</v>
      </c>
      <c r="D78" s="18">
        <v>270.72000000000003</v>
      </c>
      <c r="E78" s="18">
        <v>6944.39</v>
      </c>
      <c r="F78" s="18">
        <v>-335.81</v>
      </c>
      <c r="G78" s="18">
        <v>322.99</v>
      </c>
    </row>
    <row r="79" spans="2:7" x14ac:dyDescent="0.25">
      <c r="B79" s="13">
        <v>7512</v>
      </c>
      <c r="C79" s="18">
        <v>91.28</v>
      </c>
      <c r="D79" s="18">
        <v>269.64</v>
      </c>
      <c r="E79" s="18">
        <v>6944.58</v>
      </c>
      <c r="F79" s="18">
        <v>-335.5</v>
      </c>
      <c r="G79" s="18">
        <v>227</v>
      </c>
    </row>
    <row r="80" spans="2:7" x14ac:dyDescent="0.25">
      <c r="B80" s="13">
        <v>7607</v>
      </c>
      <c r="C80" s="18">
        <v>91.33</v>
      </c>
      <c r="D80" s="18">
        <v>269.01</v>
      </c>
      <c r="E80" s="18">
        <v>6942.42</v>
      </c>
      <c r="F80" s="18">
        <v>-336.62</v>
      </c>
      <c r="G80" s="18">
        <v>132.03</v>
      </c>
    </row>
    <row r="81" spans="2:7" x14ac:dyDescent="0.25">
      <c r="B81" s="13">
        <v>7702</v>
      </c>
      <c r="C81" s="18">
        <v>90.64</v>
      </c>
      <c r="D81" s="18">
        <v>270.02999999999997</v>
      </c>
      <c r="E81" s="18">
        <v>6940.78</v>
      </c>
      <c r="F81" s="18">
        <v>-337.42</v>
      </c>
      <c r="G81" s="18">
        <v>37.049999999999997</v>
      </c>
    </row>
    <row r="82" spans="2:7" x14ac:dyDescent="0.25">
      <c r="B82" s="13">
        <v>7798</v>
      </c>
      <c r="C82" s="18">
        <v>91.34</v>
      </c>
      <c r="D82" s="18">
        <v>269.10000000000002</v>
      </c>
      <c r="E82" s="18">
        <v>6939.13</v>
      </c>
      <c r="F82" s="18">
        <v>-338.15</v>
      </c>
      <c r="G82" s="18">
        <v>-58.93</v>
      </c>
    </row>
    <row r="83" spans="2:7" x14ac:dyDescent="0.25">
      <c r="B83" s="13">
        <v>7894</v>
      </c>
      <c r="C83" s="18">
        <v>90.35</v>
      </c>
      <c r="D83" s="18">
        <v>269.42</v>
      </c>
      <c r="E83" s="18">
        <v>6937.71</v>
      </c>
      <c r="F83" s="18">
        <v>-339.39</v>
      </c>
      <c r="G83" s="18">
        <v>-154.91</v>
      </c>
    </row>
    <row r="84" spans="2:7" x14ac:dyDescent="0.25">
      <c r="B84" s="13">
        <v>7990</v>
      </c>
      <c r="C84" s="18">
        <v>90.69</v>
      </c>
      <c r="D84" s="18">
        <v>269.06</v>
      </c>
      <c r="E84" s="18">
        <v>6936.84</v>
      </c>
      <c r="F84" s="18">
        <v>-340.66</v>
      </c>
      <c r="G84" s="18">
        <v>-250.9</v>
      </c>
    </row>
    <row r="85" spans="2:7" x14ac:dyDescent="0.25">
      <c r="B85" s="13">
        <v>8085</v>
      </c>
      <c r="C85" s="18">
        <v>89.4</v>
      </c>
      <c r="D85" s="18">
        <v>269.68</v>
      </c>
      <c r="E85" s="18">
        <v>6936.76</v>
      </c>
      <c r="F85" s="18">
        <v>-341.71</v>
      </c>
      <c r="G85" s="18">
        <v>-345.89</v>
      </c>
    </row>
    <row r="86" spans="2:7" x14ac:dyDescent="0.25">
      <c r="B86" s="13">
        <v>8180</v>
      </c>
      <c r="C86" s="18">
        <v>89.34</v>
      </c>
      <c r="D86" s="18">
        <v>268.25</v>
      </c>
      <c r="E86" s="18">
        <v>6937.81</v>
      </c>
      <c r="F86" s="18">
        <v>-343.42</v>
      </c>
      <c r="G86" s="18">
        <v>-440.87</v>
      </c>
    </row>
    <row r="87" spans="2:7" x14ac:dyDescent="0.25">
      <c r="B87" s="13">
        <v>8276</v>
      </c>
      <c r="C87" s="18">
        <v>89.38</v>
      </c>
      <c r="D87" s="18">
        <v>267.73</v>
      </c>
      <c r="E87" s="18">
        <v>6938.88</v>
      </c>
      <c r="F87" s="18">
        <v>-346.79</v>
      </c>
      <c r="G87" s="18">
        <v>-536.79999999999995</v>
      </c>
    </row>
    <row r="88" spans="2:7" x14ac:dyDescent="0.25">
      <c r="B88" s="13">
        <v>8372</v>
      </c>
      <c r="C88" s="18">
        <v>89.42</v>
      </c>
      <c r="D88" s="18">
        <v>267.04000000000002</v>
      </c>
      <c r="E88" s="18">
        <v>6939.89</v>
      </c>
      <c r="F88" s="18">
        <v>-351.17</v>
      </c>
      <c r="G88" s="18">
        <v>-632.70000000000005</v>
      </c>
    </row>
    <row r="89" spans="2:7" x14ac:dyDescent="0.25">
      <c r="B89" s="13">
        <v>8468</v>
      </c>
      <c r="C89" s="18">
        <v>88.96</v>
      </c>
      <c r="D89" s="18">
        <v>268.83</v>
      </c>
      <c r="E89" s="18">
        <v>6941.24</v>
      </c>
      <c r="F89" s="18">
        <v>-354.63</v>
      </c>
      <c r="G89" s="18">
        <v>-728.62</v>
      </c>
    </row>
    <row r="90" spans="2:7" x14ac:dyDescent="0.25">
      <c r="B90" s="13">
        <v>8563</v>
      </c>
      <c r="C90" s="18">
        <v>90.62</v>
      </c>
      <c r="D90" s="18">
        <v>271.68</v>
      </c>
      <c r="E90" s="18">
        <v>6941.59</v>
      </c>
      <c r="F90" s="18">
        <v>-354.2</v>
      </c>
      <c r="G90" s="18">
        <v>-823.6</v>
      </c>
    </row>
    <row r="91" spans="2:7" x14ac:dyDescent="0.25">
      <c r="B91" s="13">
        <v>8659</v>
      </c>
      <c r="C91" s="18">
        <v>90.62</v>
      </c>
      <c r="D91" s="18">
        <v>270.91000000000003</v>
      </c>
      <c r="E91" s="18">
        <v>6940.55</v>
      </c>
      <c r="F91" s="18">
        <v>-352.03</v>
      </c>
      <c r="G91" s="18">
        <v>-919.57</v>
      </c>
    </row>
    <row r="92" spans="2:7" x14ac:dyDescent="0.25">
      <c r="B92" s="13">
        <v>8754</v>
      </c>
      <c r="C92" s="18">
        <v>91.07</v>
      </c>
      <c r="D92" s="18">
        <v>270.29000000000002</v>
      </c>
      <c r="E92" s="18">
        <v>6939.15</v>
      </c>
      <c r="F92" s="18">
        <v>-351.04</v>
      </c>
      <c r="G92" s="18">
        <v>-1014.56</v>
      </c>
    </row>
    <row r="93" spans="2:7" x14ac:dyDescent="0.25">
      <c r="B93" s="13">
        <v>8850</v>
      </c>
      <c r="C93" s="18">
        <v>91.2</v>
      </c>
      <c r="D93" s="18">
        <v>269.86</v>
      </c>
      <c r="E93" s="18">
        <v>6937.25</v>
      </c>
      <c r="F93" s="18">
        <v>-350.91</v>
      </c>
      <c r="G93" s="18">
        <v>-1110.54</v>
      </c>
    </row>
    <row r="94" spans="2:7" x14ac:dyDescent="0.25">
      <c r="B94" s="13">
        <v>8946</v>
      </c>
      <c r="C94" s="18">
        <v>90.66</v>
      </c>
      <c r="D94" s="18">
        <v>270.75</v>
      </c>
      <c r="E94" s="18">
        <v>6935.69</v>
      </c>
      <c r="F94" s="18">
        <v>-350.4</v>
      </c>
      <c r="G94" s="18">
        <v>-1206.52</v>
      </c>
    </row>
    <row r="95" spans="2:7" x14ac:dyDescent="0.25">
      <c r="B95" s="13">
        <v>9041</v>
      </c>
      <c r="C95" s="18">
        <v>90.99</v>
      </c>
      <c r="D95" s="18">
        <v>270.19</v>
      </c>
      <c r="E95" s="18">
        <v>6934.32</v>
      </c>
      <c r="F95" s="18">
        <v>-349.62</v>
      </c>
      <c r="G95" s="18">
        <v>-1301.51</v>
      </c>
    </row>
    <row r="96" spans="2:7" x14ac:dyDescent="0.25">
      <c r="B96" s="13">
        <v>9137</v>
      </c>
      <c r="C96" s="18">
        <v>91.39</v>
      </c>
      <c r="D96" s="18">
        <v>269.89</v>
      </c>
      <c r="E96" s="18">
        <v>6932.33</v>
      </c>
      <c r="F96" s="18">
        <v>-349.56</v>
      </c>
      <c r="G96" s="18">
        <v>-1397.49</v>
      </c>
    </row>
    <row r="97" spans="2:7" x14ac:dyDescent="0.25">
      <c r="B97" s="13">
        <v>9232</v>
      </c>
      <c r="C97" s="18">
        <v>91.71</v>
      </c>
      <c r="D97" s="18">
        <v>269.47000000000003</v>
      </c>
      <c r="E97" s="18">
        <v>6929.76</v>
      </c>
      <c r="F97" s="18">
        <v>-350.09</v>
      </c>
      <c r="G97" s="18">
        <v>-1492.45</v>
      </c>
    </row>
    <row r="98" spans="2:7" x14ac:dyDescent="0.25">
      <c r="B98" s="13">
        <v>9327</v>
      </c>
      <c r="C98" s="18">
        <v>90.97</v>
      </c>
      <c r="D98" s="18">
        <v>270.70999999999998</v>
      </c>
      <c r="E98" s="18">
        <v>6927.54</v>
      </c>
      <c r="F98" s="18">
        <v>-349.94</v>
      </c>
      <c r="G98" s="18">
        <v>-1587.42</v>
      </c>
    </row>
    <row r="99" spans="2:7" x14ac:dyDescent="0.25">
      <c r="B99" s="13">
        <v>9423</v>
      </c>
      <c r="C99" s="18">
        <v>91.18</v>
      </c>
      <c r="D99" s="18">
        <v>270.36</v>
      </c>
      <c r="E99" s="18">
        <v>6925.74</v>
      </c>
      <c r="F99" s="18">
        <v>-349.04</v>
      </c>
      <c r="G99" s="18">
        <v>-1683.4</v>
      </c>
    </row>
    <row r="100" spans="2:7" x14ac:dyDescent="0.25">
      <c r="B100" s="13">
        <v>9518</v>
      </c>
      <c r="C100" s="18">
        <v>90.29</v>
      </c>
      <c r="D100" s="18">
        <v>270.95999999999998</v>
      </c>
      <c r="E100" s="18">
        <v>6924.52</v>
      </c>
      <c r="F100" s="18">
        <v>-347.95</v>
      </c>
      <c r="G100" s="18">
        <v>-1778.39</v>
      </c>
    </row>
    <row r="101" spans="2:7" x14ac:dyDescent="0.25">
      <c r="B101" s="13">
        <v>9614</v>
      </c>
      <c r="C101" s="18">
        <v>90.34</v>
      </c>
      <c r="D101" s="18">
        <v>270.45999999999998</v>
      </c>
      <c r="E101" s="18">
        <v>6923.99</v>
      </c>
      <c r="F101" s="18">
        <v>-346.76</v>
      </c>
      <c r="G101" s="18">
        <v>-1874.38</v>
      </c>
    </row>
    <row r="102" spans="2:7" x14ac:dyDescent="0.25">
      <c r="B102" s="13">
        <v>9709</v>
      </c>
      <c r="C102" s="18">
        <v>90.83</v>
      </c>
      <c r="D102" s="18">
        <v>270.19</v>
      </c>
      <c r="E102" s="18">
        <v>6923.02</v>
      </c>
      <c r="F102" s="18">
        <v>-346.22</v>
      </c>
      <c r="G102" s="18">
        <v>-1969.37</v>
      </c>
    </row>
    <row r="103" spans="2:7" x14ac:dyDescent="0.25">
      <c r="B103" s="13">
        <v>9805</v>
      </c>
      <c r="C103" s="18">
        <v>89.17</v>
      </c>
      <c r="D103" s="18">
        <v>271.37</v>
      </c>
      <c r="E103" s="18">
        <v>6923.02</v>
      </c>
      <c r="F103" s="18">
        <v>-344.91</v>
      </c>
      <c r="G103" s="18">
        <v>-2065.36</v>
      </c>
    </row>
    <row r="104" spans="2:7" x14ac:dyDescent="0.25">
      <c r="B104" s="13">
        <v>9899</v>
      </c>
      <c r="C104" s="18">
        <v>89.48</v>
      </c>
      <c r="D104" s="18">
        <v>271.48</v>
      </c>
      <c r="E104" s="18">
        <v>6924.13</v>
      </c>
      <c r="F104" s="18">
        <v>-342.57</v>
      </c>
      <c r="G104" s="18">
        <v>-2159.3200000000002</v>
      </c>
    </row>
    <row r="105" spans="2:7" x14ac:dyDescent="0.25">
      <c r="B105" s="13">
        <v>9995</v>
      </c>
      <c r="C105" s="18">
        <v>89.31</v>
      </c>
      <c r="D105" s="18">
        <v>271.14</v>
      </c>
      <c r="E105" s="18">
        <v>6925.14</v>
      </c>
      <c r="F105" s="18">
        <v>-340.38</v>
      </c>
      <c r="G105" s="18">
        <v>-2255.29</v>
      </c>
    </row>
    <row r="106" spans="2:7" x14ac:dyDescent="0.25">
      <c r="B106" s="13">
        <v>10090</v>
      </c>
      <c r="C106" s="18">
        <v>88.85</v>
      </c>
      <c r="D106" s="18">
        <v>270.41000000000003</v>
      </c>
      <c r="E106" s="18">
        <v>6926.67</v>
      </c>
      <c r="F106" s="18">
        <v>-339.09</v>
      </c>
      <c r="G106" s="18">
        <v>-2350.27</v>
      </c>
    </row>
    <row r="107" spans="2:7" x14ac:dyDescent="0.25">
      <c r="B107" s="13">
        <v>10184</v>
      </c>
      <c r="C107" s="18">
        <v>88.36</v>
      </c>
      <c r="D107" s="18">
        <v>270.45999999999998</v>
      </c>
      <c r="E107" s="18">
        <v>6928.96</v>
      </c>
      <c r="F107" s="18">
        <v>-338.38</v>
      </c>
      <c r="G107" s="18">
        <v>-2444.2399999999998</v>
      </c>
    </row>
    <row r="108" spans="2:7" x14ac:dyDescent="0.25">
      <c r="B108" s="13">
        <v>10280</v>
      </c>
      <c r="C108" s="18">
        <v>87.89</v>
      </c>
      <c r="D108" s="18">
        <v>269.74</v>
      </c>
      <c r="E108" s="18">
        <v>6932.1</v>
      </c>
      <c r="F108" s="18">
        <v>-338.21</v>
      </c>
      <c r="G108" s="18">
        <v>-2540.1799999999998</v>
      </c>
    </row>
    <row r="109" spans="2:7" x14ac:dyDescent="0.25">
      <c r="B109" s="13">
        <v>10375</v>
      </c>
      <c r="C109" s="18">
        <v>89.92</v>
      </c>
      <c r="D109" s="18">
        <v>267.95</v>
      </c>
      <c r="E109" s="18">
        <v>6933.91</v>
      </c>
      <c r="F109" s="18">
        <v>-340.13</v>
      </c>
      <c r="G109" s="18">
        <v>-2635.14</v>
      </c>
    </row>
    <row r="110" spans="2:7" x14ac:dyDescent="0.25">
      <c r="B110" s="13">
        <v>10471</v>
      </c>
      <c r="C110" s="18">
        <v>90.41</v>
      </c>
      <c r="D110" s="18">
        <v>267.33</v>
      </c>
      <c r="E110" s="18">
        <v>6933.64</v>
      </c>
      <c r="F110" s="18">
        <v>-344.08</v>
      </c>
      <c r="G110" s="18">
        <v>-2731.06</v>
      </c>
    </row>
    <row r="111" spans="2:7" x14ac:dyDescent="0.25">
      <c r="B111" s="13">
        <v>10566</v>
      </c>
      <c r="C111" s="18">
        <v>91.72</v>
      </c>
      <c r="D111" s="18">
        <v>269.10000000000002</v>
      </c>
      <c r="E111" s="18">
        <v>6931.87</v>
      </c>
      <c r="F111" s="18">
        <v>-347.04</v>
      </c>
      <c r="G111" s="18">
        <v>-2825.99</v>
      </c>
    </row>
    <row r="112" spans="2:7" x14ac:dyDescent="0.25">
      <c r="B112" s="13">
        <v>10662</v>
      </c>
      <c r="C112" s="18">
        <v>92.65</v>
      </c>
      <c r="D112" s="18">
        <v>268.69</v>
      </c>
      <c r="E112" s="18">
        <v>6928.21</v>
      </c>
      <c r="F112" s="18">
        <v>-348.89</v>
      </c>
      <c r="G112" s="18">
        <v>-2921.9</v>
      </c>
    </row>
    <row r="113" spans="2:7" x14ac:dyDescent="0.25">
      <c r="B113" s="13">
        <v>10757</v>
      </c>
      <c r="C113" s="18">
        <v>92.09</v>
      </c>
      <c r="D113" s="18">
        <v>269.55</v>
      </c>
      <c r="E113" s="18">
        <v>6924.28</v>
      </c>
      <c r="F113" s="18">
        <v>-350.35</v>
      </c>
      <c r="G113" s="18">
        <v>-3016.81</v>
      </c>
    </row>
    <row r="114" spans="2:7" x14ac:dyDescent="0.25">
      <c r="B114" s="13">
        <v>10853</v>
      </c>
      <c r="C114" s="18">
        <v>92.13</v>
      </c>
      <c r="D114" s="18">
        <v>269.10000000000002</v>
      </c>
      <c r="E114" s="18">
        <v>6920.75</v>
      </c>
      <c r="F114" s="18">
        <v>-351.48</v>
      </c>
      <c r="G114" s="18">
        <v>-3112.73</v>
      </c>
    </row>
    <row r="115" spans="2:7" x14ac:dyDescent="0.25">
      <c r="B115" s="13">
        <v>10949</v>
      </c>
      <c r="C115" s="18">
        <v>90.18</v>
      </c>
      <c r="D115" s="18">
        <v>269.95999999999998</v>
      </c>
      <c r="E115" s="18">
        <v>6918.81</v>
      </c>
      <c r="F115" s="18">
        <v>-352.27</v>
      </c>
      <c r="G115" s="18">
        <v>-3208.71</v>
      </c>
    </row>
    <row r="116" spans="2:7" x14ac:dyDescent="0.25">
      <c r="B116" s="13">
        <v>11044</v>
      </c>
      <c r="C116" s="18">
        <v>90.34</v>
      </c>
      <c r="D116" s="18">
        <v>269.20999999999998</v>
      </c>
      <c r="E116" s="18">
        <v>6918.38</v>
      </c>
      <c r="F116" s="18">
        <v>-352.95</v>
      </c>
      <c r="G116" s="18">
        <v>-3303.7</v>
      </c>
    </row>
    <row r="117" spans="2:7" x14ac:dyDescent="0.25">
      <c r="B117" s="13">
        <v>11140</v>
      </c>
      <c r="C117" s="18">
        <v>90.82</v>
      </c>
      <c r="D117" s="18">
        <v>268.79000000000002</v>
      </c>
      <c r="E117" s="18">
        <v>6917.41</v>
      </c>
      <c r="F117" s="18">
        <v>-354.63</v>
      </c>
      <c r="G117" s="18">
        <v>-3399.68</v>
      </c>
    </row>
    <row r="118" spans="2:7" x14ac:dyDescent="0.25">
      <c r="B118" s="13">
        <v>11235</v>
      </c>
      <c r="C118" s="18">
        <v>91.32</v>
      </c>
      <c r="D118" s="18">
        <v>268.33</v>
      </c>
      <c r="E118" s="18">
        <v>6915.64</v>
      </c>
      <c r="F118" s="18">
        <v>-357.02</v>
      </c>
      <c r="G118" s="18">
        <v>-3494.63</v>
      </c>
    </row>
    <row r="119" spans="2:7" x14ac:dyDescent="0.25">
      <c r="B119" s="13">
        <v>11331</v>
      </c>
      <c r="C119" s="18">
        <v>89.91</v>
      </c>
      <c r="D119" s="18">
        <v>269.97000000000003</v>
      </c>
      <c r="E119" s="18">
        <v>6914.6</v>
      </c>
      <c r="F119" s="18">
        <v>-358.44</v>
      </c>
      <c r="G119" s="18">
        <v>-3590.61</v>
      </c>
    </row>
    <row r="120" spans="2:7" x14ac:dyDescent="0.25">
      <c r="B120" s="13">
        <v>11427</v>
      </c>
      <c r="C120" s="18">
        <v>90.64</v>
      </c>
      <c r="D120" s="18">
        <v>269.55</v>
      </c>
      <c r="E120" s="18">
        <v>6914.14</v>
      </c>
      <c r="F120" s="18">
        <v>-358.84</v>
      </c>
      <c r="G120" s="18">
        <v>-3686.61</v>
      </c>
    </row>
    <row r="121" spans="2:7" x14ac:dyDescent="0.25">
      <c r="B121" s="13">
        <v>11523</v>
      </c>
      <c r="C121" s="18">
        <v>90.4</v>
      </c>
      <c r="D121" s="18">
        <v>269.58</v>
      </c>
      <c r="E121" s="18">
        <v>6913.27</v>
      </c>
      <c r="F121" s="18">
        <v>-359.57</v>
      </c>
      <c r="G121" s="18">
        <v>-3782.6</v>
      </c>
    </row>
    <row r="122" spans="2:7" x14ac:dyDescent="0.25">
      <c r="B122" s="13">
        <v>11619</v>
      </c>
      <c r="C122" s="18">
        <v>91.41</v>
      </c>
      <c r="D122" s="18">
        <v>269.11</v>
      </c>
      <c r="E122" s="18">
        <v>6911.76</v>
      </c>
      <c r="F122" s="18">
        <v>-360.67</v>
      </c>
      <c r="G122" s="18">
        <v>-3878.58</v>
      </c>
    </row>
    <row r="123" spans="2:7" x14ac:dyDescent="0.25">
      <c r="B123" s="13">
        <v>11715</v>
      </c>
      <c r="C123" s="18">
        <v>91.77</v>
      </c>
      <c r="D123" s="18">
        <v>268.29000000000002</v>
      </c>
      <c r="E123" s="18">
        <v>6909.09</v>
      </c>
      <c r="F123" s="18">
        <v>-362.84</v>
      </c>
      <c r="G123" s="18">
        <v>-3974.52</v>
      </c>
    </row>
    <row r="124" spans="2:7" x14ac:dyDescent="0.25">
      <c r="B124" s="13">
        <v>11792</v>
      </c>
      <c r="C124" s="18">
        <v>91.8</v>
      </c>
      <c r="D124" s="18">
        <v>267.77999999999997</v>
      </c>
      <c r="E124" s="18">
        <v>6906.69</v>
      </c>
      <c r="F124" s="18">
        <v>-365.48</v>
      </c>
      <c r="G124" s="18">
        <v>-4051.44</v>
      </c>
    </row>
    <row r="125" spans="2:7" x14ac:dyDescent="0.25">
      <c r="B125" s="13">
        <v>11852</v>
      </c>
      <c r="C125" s="18">
        <v>91.8</v>
      </c>
      <c r="D125" s="18">
        <v>267.77999999999997</v>
      </c>
      <c r="E125" s="18">
        <v>6904.81</v>
      </c>
      <c r="F125" s="18">
        <v>-367.81</v>
      </c>
      <c r="G125" s="18">
        <v>-4111.3599999999997</v>
      </c>
    </row>
    <row r="126" spans="2:7" x14ac:dyDescent="0.25">
      <c r="B126" s="13"/>
      <c r="C126" s="18"/>
      <c r="D126" s="18"/>
      <c r="E126" s="18"/>
      <c r="F126" s="18"/>
      <c r="G126" s="18"/>
    </row>
    <row r="127" spans="2:7" x14ac:dyDescent="0.25">
      <c r="B127" s="13"/>
      <c r="C127" s="18"/>
      <c r="D127" s="18"/>
      <c r="E127" s="18"/>
      <c r="F127" s="18"/>
      <c r="G127" s="18"/>
    </row>
    <row r="128" spans="2:7" x14ac:dyDescent="0.25">
      <c r="B128" s="13"/>
      <c r="C128" s="18"/>
      <c r="D128" s="18"/>
      <c r="E128" s="18"/>
      <c r="F128" s="18"/>
      <c r="G128" s="18"/>
    </row>
    <row r="129" spans="2:7" x14ac:dyDescent="0.25">
      <c r="B129" s="13"/>
      <c r="C129" s="18"/>
      <c r="D129" s="18"/>
      <c r="E129" s="18"/>
      <c r="F129" s="18"/>
      <c r="G129" s="18"/>
    </row>
    <row r="130" spans="2:7" x14ac:dyDescent="0.25">
      <c r="B130" s="13"/>
      <c r="C130" s="18"/>
      <c r="D130" s="18"/>
      <c r="E130" s="18"/>
      <c r="F130" s="18"/>
      <c r="G130" s="18"/>
    </row>
    <row r="131" spans="2:7" x14ac:dyDescent="0.25">
      <c r="B131" s="13"/>
      <c r="C131" s="18"/>
      <c r="D131" s="18"/>
      <c r="E131" s="18"/>
      <c r="F131" s="18"/>
      <c r="G131" s="18"/>
    </row>
    <row r="132" spans="2:7" x14ac:dyDescent="0.25">
      <c r="B132" s="13"/>
      <c r="C132" s="18"/>
      <c r="D132" s="18"/>
      <c r="E132" s="18"/>
      <c r="F132" s="18"/>
      <c r="G132" s="18"/>
    </row>
    <row r="133" spans="2:7" x14ac:dyDescent="0.25">
      <c r="B133" s="13"/>
      <c r="C133" s="18"/>
      <c r="D133" s="18"/>
      <c r="E133" s="18"/>
      <c r="F133" s="18"/>
      <c r="G133" s="18"/>
    </row>
    <row r="134" spans="2:7" x14ac:dyDescent="0.25">
      <c r="B134" s="13"/>
      <c r="C134" s="18"/>
      <c r="D134" s="18"/>
      <c r="E134" s="18"/>
      <c r="F134" s="18"/>
      <c r="G134" s="18"/>
    </row>
    <row r="135" spans="2:7" x14ac:dyDescent="0.25">
      <c r="B135" s="13"/>
      <c r="C135" s="18"/>
      <c r="D135" s="18"/>
      <c r="E135" s="18"/>
      <c r="F135" s="18"/>
      <c r="G135" s="18"/>
    </row>
    <row r="136" spans="2:7" x14ac:dyDescent="0.25">
      <c r="B136" s="13"/>
      <c r="C136" s="18"/>
      <c r="D136" s="18"/>
      <c r="E136" s="18"/>
      <c r="F136" s="18"/>
      <c r="G136" s="18"/>
    </row>
    <row r="137" spans="2:7" x14ac:dyDescent="0.25">
      <c r="B137" s="13"/>
      <c r="C137" s="18"/>
      <c r="D137" s="18"/>
      <c r="E137" s="18"/>
      <c r="F137" s="18"/>
      <c r="G137" s="18"/>
    </row>
    <row r="138" spans="2:7" x14ac:dyDescent="0.25">
      <c r="B138" s="13"/>
      <c r="C138" s="18"/>
      <c r="D138" s="18"/>
      <c r="E138" s="18"/>
      <c r="F138" s="18"/>
      <c r="G138" s="18"/>
    </row>
    <row r="139" spans="2:7" x14ac:dyDescent="0.25">
      <c r="B139" s="13"/>
      <c r="C139" s="18"/>
      <c r="D139" s="18"/>
      <c r="E139" s="18"/>
      <c r="F139" s="18"/>
      <c r="G139" s="18"/>
    </row>
    <row r="140" spans="2:7" x14ac:dyDescent="0.25">
      <c r="B140" s="13"/>
      <c r="C140" s="18"/>
      <c r="D140" s="18"/>
      <c r="E140" s="18"/>
      <c r="F140" s="18"/>
      <c r="G140" s="18"/>
    </row>
    <row r="141" spans="2:7" x14ac:dyDescent="0.25">
      <c r="B141" s="13"/>
      <c r="C141" s="18"/>
      <c r="D141" s="18"/>
      <c r="E141" s="18"/>
      <c r="F141" s="18"/>
      <c r="G141" s="18"/>
    </row>
    <row r="142" spans="2:7" x14ac:dyDescent="0.25">
      <c r="B142" s="13"/>
      <c r="C142" s="18"/>
      <c r="D142" s="18"/>
      <c r="E142" s="18"/>
      <c r="F142" s="18"/>
      <c r="G142" s="18"/>
    </row>
    <row r="143" spans="2:7" x14ac:dyDescent="0.25">
      <c r="B143" s="13"/>
      <c r="C143" s="18"/>
      <c r="D143" s="18"/>
      <c r="E143" s="18"/>
      <c r="F143" s="18"/>
      <c r="G143" s="18"/>
    </row>
    <row r="144" spans="2:7" x14ac:dyDescent="0.25">
      <c r="B144" s="13"/>
      <c r="C144" s="18"/>
      <c r="D144" s="18"/>
      <c r="E144" s="18"/>
      <c r="F144" s="18"/>
      <c r="G144" s="18"/>
    </row>
    <row r="145" spans="2:7" x14ac:dyDescent="0.25">
      <c r="B145" s="13"/>
      <c r="C145" s="18"/>
      <c r="D145" s="18"/>
      <c r="E145" s="18"/>
      <c r="F145" s="18"/>
      <c r="G145" s="18"/>
    </row>
    <row r="146" spans="2:7" x14ac:dyDescent="0.25">
      <c r="B146" s="13"/>
      <c r="C146" s="18"/>
      <c r="D146" s="18"/>
      <c r="E146" s="18"/>
      <c r="F146" s="18"/>
      <c r="G146" s="18"/>
    </row>
    <row r="147" spans="2:7" x14ac:dyDescent="0.25">
      <c r="B147" s="13"/>
      <c r="C147" s="18"/>
      <c r="D147" s="18"/>
      <c r="E147" s="18"/>
      <c r="F147" s="18"/>
      <c r="G147" s="18"/>
    </row>
    <row r="148" spans="2:7" x14ac:dyDescent="0.25">
      <c r="B148" s="13"/>
      <c r="C148" s="18"/>
      <c r="D148" s="18"/>
      <c r="E148" s="18"/>
      <c r="F148" s="18"/>
      <c r="G148" s="18"/>
    </row>
    <row r="149" spans="2:7" x14ac:dyDescent="0.25">
      <c r="B149" s="13"/>
      <c r="C149" s="18"/>
      <c r="D149" s="18"/>
      <c r="E149" s="18"/>
      <c r="F149" s="18"/>
      <c r="G149" s="18"/>
    </row>
    <row r="150" spans="2:7" x14ac:dyDescent="0.25">
      <c r="B150" s="13"/>
      <c r="C150" s="18"/>
      <c r="D150" s="18"/>
      <c r="E150" s="18"/>
      <c r="F150" s="18"/>
      <c r="G150" s="18"/>
    </row>
    <row r="151" spans="2:7" x14ac:dyDescent="0.25">
      <c r="B151" s="13"/>
      <c r="C151" s="18"/>
      <c r="D151" s="18"/>
      <c r="E151" s="18"/>
      <c r="F151" s="18"/>
      <c r="G151" s="18"/>
    </row>
    <row r="152" spans="2:7" x14ac:dyDescent="0.25">
      <c r="B152" s="13"/>
      <c r="C152" s="18"/>
      <c r="D152" s="18"/>
      <c r="E152" s="18"/>
      <c r="F152" s="18"/>
      <c r="G152" s="18"/>
    </row>
    <row r="153" spans="2:7" x14ac:dyDescent="0.25">
      <c r="B153" s="13"/>
      <c r="C153" s="18"/>
      <c r="D153" s="18"/>
      <c r="E153" s="18"/>
      <c r="F153" s="18"/>
      <c r="G153" s="18"/>
    </row>
    <row r="154" spans="2:7" x14ac:dyDescent="0.25">
      <c r="B154" s="13"/>
      <c r="C154" s="18"/>
      <c r="D154" s="18"/>
      <c r="E154" s="18"/>
      <c r="F154" s="18"/>
      <c r="G154" s="18"/>
    </row>
    <row r="155" spans="2:7" x14ac:dyDescent="0.25">
      <c r="B155" s="13"/>
      <c r="C155" s="18"/>
      <c r="D155" s="18"/>
      <c r="E155" s="18"/>
      <c r="F155" s="18"/>
      <c r="G155" s="18"/>
    </row>
    <row r="156" spans="2:7" x14ac:dyDescent="0.25">
      <c r="B156" s="13"/>
      <c r="C156" s="18"/>
      <c r="D156" s="18"/>
      <c r="E156" s="18"/>
      <c r="F156" s="18"/>
      <c r="G156" s="18"/>
    </row>
    <row r="157" spans="2:7" x14ac:dyDescent="0.25">
      <c r="B157" s="13"/>
      <c r="C157" s="18"/>
      <c r="D157" s="18"/>
      <c r="E157" s="18"/>
      <c r="F157" s="18"/>
      <c r="G157" s="18"/>
    </row>
    <row r="158" spans="2:7" x14ac:dyDescent="0.25">
      <c r="B158" s="13"/>
      <c r="C158" s="18"/>
      <c r="D158" s="18"/>
      <c r="E158" s="18"/>
      <c r="F158" s="18"/>
      <c r="G158" s="18"/>
    </row>
    <row r="159" spans="2:7" x14ac:dyDescent="0.25">
      <c r="B159" s="13"/>
      <c r="C159" s="18"/>
      <c r="D159" s="18"/>
      <c r="E159" s="18"/>
      <c r="F159" s="18"/>
      <c r="G159" s="18"/>
    </row>
    <row r="160" spans="2:7" x14ac:dyDescent="0.25">
      <c r="B160" s="13"/>
      <c r="C160" s="18"/>
      <c r="D160" s="18"/>
      <c r="E160" s="18"/>
      <c r="F160" s="18"/>
      <c r="G160" s="18"/>
    </row>
    <row r="161" spans="2:7" x14ac:dyDescent="0.25">
      <c r="B161" s="13"/>
      <c r="C161" s="18"/>
      <c r="D161" s="18"/>
      <c r="E161" s="18"/>
      <c r="F161" s="18"/>
      <c r="G161" s="18"/>
    </row>
    <row r="162" spans="2:7" x14ac:dyDescent="0.25">
      <c r="B162" s="13"/>
      <c r="C162" s="18"/>
      <c r="D162" s="18"/>
      <c r="E162" s="18"/>
      <c r="F162" s="18"/>
      <c r="G162" s="18"/>
    </row>
    <row r="163" spans="2:7" x14ac:dyDescent="0.25">
      <c r="B163" s="13"/>
      <c r="C163" s="18"/>
      <c r="D163" s="18"/>
      <c r="E163" s="18"/>
      <c r="F163" s="18"/>
      <c r="G163" s="18"/>
    </row>
    <row r="164" spans="2:7" x14ac:dyDescent="0.25">
      <c r="B164" s="13"/>
      <c r="C164" s="18"/>
      <c r="D164" s="18"/>
      <c r="E164" s="18"/>
      <c r="F164" s="18"/>
      <c r="G164" s="18"/>
    </row>
    <row r="165" spans="2:7" x14ac:dyDescent="0.25">
      <c r="B165" s="13"/>
      <c r="C165" s="18"/>
      <c r="D165" s="18"/>
      <c r="E165" s="18"/>
      <c r="F165" s="18"/>
      <c r="G165" s="18"/>
    </row>
    <row r="166" spans="2:7" x14ac:dyDescent="0.25">
      <c r="B166" s="13"/>
      <c r="C166" s="18"/>
      <c r="D166" s="18"/>
      <c r="E166" s="18"/>
      <c r="F166" s="18"/>
      <c r="G166" s="18"/>
    </row>
    <row r="167" spans="2:7" x14ac:dyDescent="0.25">
      <c r="B167" s="13"/>
      <c r="C167" s="18"/>
      <c r="D167" s="18"/>
      <c r="E167" s="18"/>
      <c r="F167" s="18"/>
      <c r="G167" s="18"/>
    </row>
    <row r="168" spans="2:7" x14ac:dyDescent="0.25">
      <c r="B168" s="13"/>
      <c r="C168" s="18"/>
      <c r="D168" s="18"/>
      <c r="E168" s="18"/>
      <c r="F168" s="18"/>
      <c r="G168" s="18"/>
    </row>
    <row r="169" spans="2:7" x14ac:dyDescent="0.25">
      <c r="B169" s="13"/>
      <c r="C169" s="18"/>
      <c r="D169" s="18"/>
      <c r="E169" s="18"/>
      <c r="F169" s="18"/>
      <c r="G169" s="18"/>
    </row>
    <row r="170" spans="2:7" x14ac:dyDescent="0.25">
      <c r="B170" s="13"/>
      <c r="C170" s="18"/>
      <c r="D170" s="18"/>
      <c r="E170" s="18"/>
      <c r="F170" s="18"/>
      <c r="G170" s="18"/>
    </row>
    <row r="171" spans="2:7" x14ac:dyDescent="0.25">
      <c r="B171" s="13"/>
      <c r="C171" s="18"/>
      <c r="D171" s="18"/>
      <c r="E171" s="18"/>
      <c r="F171" s="18"/>
      <c r="G171" s="18"/>
    </row>
    <row r="172" spans="2:7" x14ac:dyDescent="0.25">
      <c r="B172" s="13"/>
      <c r="C172" s="18"/>
      <c r="D172" s="18"/>
      <c r="E172" s="18"/>
      <c r="F172" s="18"/>
      <c r="G172" s="18"/>
    </row>
    <row r="173" spans="2:7" x14ac:dyDescent="0.25">
      <c r="B173" s="13"/>
      <c r="C173" s="18"/>
      <c r="D173" s="18"/>
      <c r="E173" s="18"/>
      <c r="F173" s="18"/>
      <c r="G173" s="18"/>
    </row>
    <row r="174" spans="2:7" x14ac:dyDescent="0.25">
      <c r="B174" s="13"/>
      <c r="C174" s="18"/>
      <c r="D174" s="18"/>
      <c r="E174" s="18"/>
      <c r="F174" s="18"/>
      <c r="G174" s="18"/>
    </row>
    <row r="175" spans="2:7" x14ac:dyDescent="0.25">
      <c r="B175" s="13"/>
      <c r="C175" s="18"/>
      <c r="D175" s="18"/>
      <c r="E175" s="18"/>
      <c r="F175" s="18"/>
      <c r="G175" s="18"/>
    </row>
    <row r="176" spans="2:7" x14ac:dyDescent="0.25">
      <c r="B176" s="13"/>
      <c r="C176" s="18"/>
      <c r="D176" s="18"/>
      <c r="E176" s="18"/>
      <c r="F176" s="18"/>
      <c r="G176" s="18"/>
    </row>
    <row r="177" spans="2:7" x14ac:dyDescent="0.25">
      <c r="B177" s="13"/>
      <c r="C177" s="18"/>
      <c r="D177" s="18"/>
      <c r="E177" s="18"/>
      <c r="F177" s="18"/>
      <c r="G177" s="18"/>
    </row>
    <row r="178" spans="2:7" x14ac:dyDescent="0.25">
      <c r="B178" s="13"/>
      <c r="C178" s="18"/>
      <c r="D178" s="18"/>
      <c r="E178" s="18"/>
      <c r="F178" s="18"/>
      <c r="G178" s="18"/>
    </row>
    <row r="179" spans="2:7" x14ac:dyDescent="0.25">
      <c r="B179" s="13"/>
      <c r="C179" s="18"/>
      <c r="D179" s="18"/>
      <c r="E179" s="18"/>
      <c r="F179" s="18"/>
      <c r="G179" s="18"/>
    </row>
    <row r="180" spans="2:7" x14ac:dyDescent="0.25">
      <c r="B180" s="13"/>
      <c r="C180" s="18"/>
      <c r="D180" s="18"/>
      <c r="E180" s="18"/>
      <c r="F180" s="18"/>
      <c r="G180" s="18"/>
    </row>
    <row r="181" spans="2:7" x14ac:dyDescent="0.25">
      <c r="B181" s="13"/>
      <c r="C181" s="18"/>
      <c r="D181" s="18"/>
      <c r="E181" s="18"/>
      <c r="F181" s="18"/>
      <c r="G181" s="18"/>
    </row>
    <row r="182" spans="2:7" x14ac:dyDescent="0.25">
      <c r="B182" s="13"/>
      <c r="C182" s="18"/>
      <c r="D182" s="18"/>
      <c r="E182" s="18"/>
      <c r="F182" s="18"/>
      <c r="G182" s="18"/>
    </row>
    <row r="183" spans="2:7" x14ac:dyDescent="0.25">
      <c r="B183" s="13"/>
      <c r="C183" s="18"/>
      <c r="D183" s="18"/>
      <c r="E183" s="18"/>
      <c r="F183" s="18"/>
      <c r="G183" s="18"/>
    </row>
    <row r="184" spans="2:7" x14ac:dyDescent="0.25">
      <c r="B184" s="13"/>
      <c r="C184" s="18"/>
      <c r="D184" s="18"/>
      <c r="E184" s="18"/>
      <c r="F184" s="18"/>
      <c r="G184" s="18"/>
    </row>
    <row r="185" spans="2:7" x14ac:dyDescent="0.25">
      <c r="B185" s="13"/>
      <c r="C185" s="18"/>
      <c r="D185" s="18"/>
      <c r="E185" s="18"/>
      <c r="F185" s="18"/>
      <c r="G185" s="18"/>
    </row>
    <row r="186" spans="2:7" x14ac:dyDescent="0.25">
      <c r="B186" s="13"/>
      <c r="C186" s="18"/>
      <c r="D186" s="18"/>
      <c r="E186" s="18"/>
      <c r="F186" s="18"/>
      <c r="G186" s="18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7"/>
      <c r="B2">
        <v>2</v>
      </c>
      <c r="D2">
        <v>0</v>
      </c>
      <c r="F2">
        <v>4</v>
      </c>
    </row>
    <row r="3" spans="1:6" x14ac:dyDescent="0.25">
      <c r="A3" s="7" t="s">
        <v>28</v>
      </c>
      <c r="C3" t="s">
        <v>17</v>
      </c>
      <c r="E3" t="s">
        <v>30</v>
      </c>
    </row>
    <row r="4" spans="1:6" x14ac:dyDescent="0.25">
      <c r="A4" s="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Data</vt:lpstr>
      <vt:lpstr>Lookup</vt:lpstr>
      <vt:lpstr>Sheet2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Ashley Leone</dc:creator>
  <cp:lastModifiedBy>Ashley Leone</cp:lastModifiedBy>
  <cp:lastPrinted>2012-01-04T15:54:25Z</cp:lastPrinted>
  <dcterms:created xsi:type="dcterms:W3CDTF">2011-12-15T17:38:24Z</dcterms:created>
  <dcterms:modified xsi:type="dcterms:W3CDTF">2019-02-07T23:14:03Z</dcterms:modified>
</cp:coreProperties>
</file>