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F611CF3B-C4BB-4161-AB87-2D233CBA33D3}" xr6:coauthVersionLast="36" xr6:coauthVersionMax="40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Lookup" sheetId="2" state="hidden" r:id="rId2"/>
  </sheets>
  <definedNames>
    <definedName name="GM_343_8_Surveys" localSheetId="0">Data!$B$2:$G$80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297A3DF-0479-433F-9B0B-DFB46A75F8E4}" name="GM 343-8 Surveys" type="6" refreshedVersion="6" background="1" saveData="1">
    <textPr codePage="437" firstRow="3" sourceFile="C:\Users\mmireles\Desktop\GM 343-8\GM 343-8 Surveys.txt" delimited="0">
      <textFields count="9">
        <textField/>
        <textField position="10"/>
        <textField position="24"/>
        <textField position="30"/>
        <textField position="41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<sst xmlns="http://schemas.openxmlformats.org/spreadsheetml/2006/main" count="43" uniqueCount="39">
  <si>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</si>
  <si>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</si>
  <si>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</si>
  <si>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</si>
  <si>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</si>
  <si>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</si>
  <si>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</si>
  <si>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</si>
  <si>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</si>
  <si>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</si>
  <si>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</si>
  <si>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</si>
  <si>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</si>
  <si>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</si>
  <si>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</si>
  <si>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</si>
  <si>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</si>
  <si>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</si>
  <si>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</si>
  <si>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</si>
  <si>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</si>
  <si>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</si>
  <si>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</si>
  <si>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</si>
  <si>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</si>
  <si>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</si>
  <si>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</si>
  <si>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</si>
  <si>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</si>
  <si>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</si>
  <si>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</si>
  <si>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</si>
  <si>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</si>
  <si>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</si>
  <si>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</si>
  <si>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</si>
  <si>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SWNE Sec 8 T7S R96W</t>
  </si>
  <si>
    <t>GM 343-8</t>
  </si>
  <si>
    <t>05-045-24020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</si>
</sst>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43-8 Surveys" connectionId="1" xr16:uid="{07836370-04B6-4CAE-AA67-4EDD7AEDCA7B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6"/>
  <sheetViews>
    <sheetView tabSelected="1" view="pageBreakPreview" topLeftCell="A52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7" bestFit="1" customWidth="1"/>
    <col min="3" max="3" width="5.5703125" style="16" customWidth="1"/>
    <col min="4" max="4" width="6.5703125" style="16" customWidth="1"/>
    <col min="5" max="5" width="7.5703125" style="16" customWidth="1"/>
    <col min="6" max="6" width="8.28515625" style="16" bestFit="1" customWidth="1"/>
    <col min="7" max="7" width="7.5703125" style="16" bestFit="1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</row>
    <row r="3" spans="1:8" ht="15.75" thickBot="1" x14ac:dyDescent="0.3">
      <c r="A3" s="15" t="s">
        <v>34</v>
      </c>
      <c r="B3" s="8">
        <v>130</v>
      </c>
      <c r="C3" s="8">
        <v>1.06</v>
      </c>
      <c r="D3" s="8">
        <v>68.12</v>
      </c>
      <c r="E3" s="8">
        <v>129.99</v>
      </c>
      <c r="F3" s="8">
        <v>0.45</v>
      </c>
      <c r="G3" s="16">
        <v>1.1200000000000001</v>
      </c>
    </row>
    <row r="4" spans="1:8" ht="15.75" thickBot="1" x14ac:dyDescent="0.3">
      <c r="A4" s="2" t="s">
        <v>8</v>
      </c>
      <c r="B4" s="8">
        <v>218</v>
      </c>
      <c r="C4" s="8">
        <v>2.9</v>
      </c>
      <c r="D4" s="8">
        <v>117.86</v>
      </c>
      <c r="E4" s="8">
        <v>217.94</v>
      </c>
      <c r="F4" s="8">
        <v>-0.28999999999999998</v>
      </c>
      <c r="G4" s="16">
        <v>3.84</v>
      </c>
    </row>
    <row r="5" spans="1:8" ht="15.75" thickBot="1" x14ac:dyDescent="0.3">
      <c r="A5" s="5">
        <v>96850</v>
      </c>
      <c r="B5" s="8">
        <v>310</v>
      </c>
      <c r="C5" s="8">
        <v>7.04</v>
      </c>
      <c r="D5" s="8">
        <v>130.52000000000001</v>
      </c>
      <c r="E5" s="8">
        <v>309.58</v>
      </c>
      <c r="F5" s="8">
        <v>-5.04</v>
      </c>
      <c r="G5" s="16">
        <v>10.19</v>
      </c>
    </row>
    <row r="6" spans="1:8" ht="15.75" thickBot="1" x14ac:dyDescent="0.3">
      <c r="A6" s="3" t="s">
        <v>9</v>
      </c>
      <c r="B6" s="8">
        <v>401</v>
      </c>
      <c r="C6" s="8">
        <v>11.26</v>
      </c>
      <c r="D6" s="8">
        <v>133.07</v>
      </c>
      <c r="E6" s="8">
        <v>399.4</v>
      </c>
      <c r="F6" s="8">
        <v>-14.74</v>
      </c>
      <c r="G6" s="16">
        <v>20.92</v>
      </c>
    </row>
    <row r="7" spans="1:8" ht="15.75" thickBot="1" x14ac:dyDescent="0.3">
      <c r="A7" s="6" t="s">
        <v>37</v>
      </c>
      <c r="B7" s="8">
        <v>473</v>
      </c>
      <c r="C7" s="8">
        <v>13.74</v>
      </c>
      <c r="D7" s="8">
        <v>132.16</v>
      </c>
      <c r="E7" s="8">
        <v>469.69</v>
      </c>
      <c r="F7" s="8">
        <v>-25.28</v>
      </c>
      <c r="G7" s="16">
        <v>32.4</v>
      </c>
    </row>
    <row r="8" spans="1:8" ht="15.75" thickBot="1" x14ac:dyDescent="0.3">
      <c r="A8" s="9" t="s">
        <v>12</v>
      </c>
      <c r="B8" s="8">
        <v>565</v>
      </c>
      <c r="C8" s="8">
        <v>16.579999999999998</v>
      </c>
      <c r="D8" s="8">
        <v>130.44999999999999</v>
      </c>
      <c r="E8" s="8">
        <v>558.48</v>
      </c>
      <c r="F8" s="8">
        <v>-41.13</v>
      </c>
      <c r="G8" s="16">
        <v>50.49</v>
      </c>
    </row>
    <row r="9" spans="1:8" ht="15.75" thickBot="1" x14ac:dyDescent="0.3">
      <c r="A9" s="6" t="s">
        <v>38</v>
      </c>
      <c r="B9" s="8">
        <v>657</v>
      </c>
      <c r="C9" s="8">
        <v>20.079999999999998</v>
      </c>
      <c r="D9" s="8">
        <v>132.26</v>
      </c>
      <c r="E9" s="8">
        <v>645.79999999999995</v>
      </c>
      <c r="F9" s="8">
        <v>-60.27</v>
      </c>
      <c r="G9" s="16">
        <v>72.17</v>
      </c>
    </row>
    <row r="10" spans="1:8" ht="15.75" thickBot="1" x14ac:dyDescent="0.3">
      <c r="A10" s="7" t="s">
        <v>11</v>
      </c>
      <c r="B10" s="8">
        <v>749</v>
      </c>
      <c r="C10" s="8">
        <v>23.53</v>
      </c>
      <c r="D10" s="8">
        <v>132.58000000000001</v>
      </c>
      <c r="E10" s="8">
        <v>731.2</v>
      </c>
      <c r="F10" s="8">
        <v>-83.33</v>
      </c>
      <c r="G10" s="16">
        <v>97.39</v>
      </c>
    </row>
    <row r="11" spans="1:8" ht="15.75" thickBot="1" x14ac:dyDescent="0.3">
      <c r="A11" s="13" t="s">
        <v>36</v>
      </c>
      <c r="B11" s="8">
        <v>840</v>
      </c>
      <c r="C11" s="8">
        <v>26.38</v>
      </c>
      <c r="D11" s="8">
        <v>131.33000000000001</v>
      </c>
      <c r="E11" s="8">
        <v>813.7</v>
      </c>
      <c r="F11" s="8">
        <v>-108.97</v>
      </c>
      <c r="G11" s="16">
        <v>125.95</v>
      </c>
    </row>
    <row r="12" spans="1:8" ht="15.75" thickBot="1" x14ac:dyDescent="0.3">
      <c r="A12" s="7" t="s">
        <v>10</v>
      </c>
      <c r="B12" s="8">
        <v>933</v>
      </c>
      <c r="C12" s="8">
        <v>30.06</v>
      </c>
      <c r="D12" s="8">
        <v>129.63999999999999</v>
      </c>
      <c r="E12" s="8">
        <v>895.63</v>
      </c>
      <c r="F12" s="8">
        <v>-137.49</v>
      </c>
      <c r="G12" s="16">
        <v>159.41999999999999</v>
      </c>
    </row>
    <row r="13" spans="1:8" ht="15.75" thickBot="1" x14ac:dyDescent="0.3">
      <c r="A13" s="12" t="s">
        <v>33</v>
      </c>
      <c r="B13" s="8">
        <v>964</v>
      </c>
      <c r="C13" s="8">
        <v>30.85</v>
      </c>
      <c r="D13" s="8">
        <v>129.33000000000001</v>
      </c>
      <c r="E13" s="8">
        <v>922.35</v>
      </c>
      <c r="F13" s="8">
        <v>-147.47999999999999</v>
      </c>
      <c r="G13" s="16">
        <v>171.54</v>
      </c>
    </row>
    <row r="14" spans="1:8" ht="15.75" thickBot="1" x14ac:dyDescent="0.3">
      <c r="A14" s="7" t="s">
        <v>29</v>
      </c>
      <c r="B14" s="8">
        <v>1079</v>
      </c>
      <c r="C14" s="8">
        <v>31.59</v>
      </c>
      <c r="D14" s="8">
        <v>128.21</v>
      </c>
      <c r="E14" s="8">
        <v>1020.7</v>
      </c>
      <c r="F14" s="8">
        <v>-184.8</v>
      </c>
      <c r="G14" s="16">
        <v>218.02</v>
      </c>
    </row>
    <row r="15" spans="1:8" ht="15.75" thickBot="1" x14ac:dyDescent="0.3">
      <c r="A15" t="str">
        <f>INDEX(Lookup!E2:E5,Lookup!F2)</f>
        <v>Directional</v>
      </c>
      <c r="B15" s="8">
        <v>1173</v>
      </c>
      <c r="C15" s="8">
        <v>29.3</v>
      </c>
      <c r="D15" s="8">
        <v>127.77</v>
      </c>
      <c r="E15" s="8">
        <v>1101.73</v>
      </c>
      <c r="F15" s="8">
        <v>-214.12</v>
      </c>
      <c r="G15" s="16">
        <v>255.55</v>
      </c>
    </row>
    <row r="16" spans="1:8" ht="15.75" thickBot="1" x14ac:dyDescent="0.3">
      <c r="A16" s="7" t="s">
        <v>13</v>
      </c>
      <c r="B16" s="8">
        <v>1267</v>
      </c>
      <c r="C16" s="8">
        <v>29.92</v>
      </c>
      <c r="D16" s="8">
        <v>131.57</v>
      </c>
      <c r="E16" s="8">
        <v>1183.46</v>
      </c>
      <c r="F16" s="8">
        <v>-243.77</v>
      </c>
      <c r="G16" s="16">
        <v>291.27</v>
      </c>
    </row>
    <row r="17" spans="1:7" ht="15.75" thickBot="1" x14ac:dyDescent="0.3">
      <c r="A17" t="str">
        <f>INDEX(Lookup!A2:A4,Lookup!B2)</f>
        <v>True</v>
      </c>
      <c r="B17" s="16">
        <v>1361</v>
      </c>
      <c r="C17" s="16">
        <v>29.88</v>
      </c>
      <c r="D17" s="16">
        <v>130.32</v>
      </c>
      <c r="E17" s="16">
        <v>1264.95</v>
      </c>
      <c r="F17" s="16">
        <v>-274.47000000000003</v>
      </c>
      <c r="G17" s="16">
        <v>326.67</v>
      </c>
    </row>
    <row r="18" spans="1:7" ht="15.75" thickBot="1" x14ac:dyDescent="0.3">
      <c r="A18" s="7" t="s">
        <v>15</v>
      </c>
      <c r="B18" s="16">
        <v>1456</v>
      </c>
      <c r="C18" s="16">
        <v>29.75</v>
      </c>
      <c r="D18" s="16">
        <v>130.72</v>
      </c>
      <c r="E18" s="16">
        <v>1347.38</v>
      </c>
      <c r="F18" s="16">
        <v>-305.16000000000003</v>
      </c>
      <c r="G18" s="16">
        <v>362.57</v>
      </c>
    </row>
    <row r="19" spans="1:7" x14ac:dyDescent="0.25">
      <c r="A19" t="e">
        <f>INDEX(Lookup!C2:C12,Lookup!D2)</f>
        <v>#VALUE!</v>
      </c>
      <c r="B19" s="16">
        <v>1550</v>
      </c>
      <c r="C19" s="16">
        <v>32.04</v>
      </c>
      <c r="D19" s="16">
        <v>129.35</v>
      </c>
      <c r="E19" s="16">
        <v>1428.04</v>
      </c>
      <c r="F19" s="16">
        <v>-336.19</v>
      </c>
      <c r="G19" s="16">
        <v>399.54</v>
      </c>
    </row>
    <row r="20" spans="1:7" x14ac:dyDescent="0.25">
      <c r="B20" s="16">
        <v>1644</v>
      </c>
      <c r="C20" s="16">
        <v>30.41</v>
      </c>
      <c r="D20" s="16">
        <v>126.74</v>
      </c>
      <c r="E20" s="16">
        <v>1508.42</v>
      </c>
      <c r="F20" s="16">
        <v>-366.23</v>
      </c>
      <c r="G20" s="16">
        <v>437.89</v>
      </c>
    </row>
    <row r="21" spans="1:7" x14ac:dyDescent="0.25">
      <c r="B21" s="16">
        <v>1738</v>
      </c>
      <c r="C21" s="16">
        <v>30.98</v>
      </c>
      <c r="D21" s="16">
        <v>126.41</v>
      </c>
      <c r="E21" s="16">
        <v>1589.25</v>
      </c>
      <c r="F21" s="16">
        <v>-394.82</v>
      </c>
      <c r="G21" s="16">
        <v>476.42</v>
      </c>
    </row>
    <row r="22" spans="1:7" x14ac:dyDescent="0.25">
      <c r="B22" s="16">
        <v>1833</v>
      </c>
      <c r="C22" s="16">
        <v>32.01</v>
      </c>
      <c r="D22" s="16">
        <v>129.26</v>
      </c>
      <c r="E22" s="16">
        <v>1670.26</v>
      </c>
      <c r="F22" s="16">
        <v>-425.27</v>
      </c>
      <c r="G22" s="16">
        <v>515.6</v>
      </c>
    </row>
    <row r="23" spans="1:7" x14ac:dyDescent="0.25">
      <c r="B23" s="16">
        <v>1927</v>
      </c>
      <c r="C23" s="16">
        <v>30.5</v>
      </c>
      <c r="D23" s="16">
        <v>128.97</v>
      </c>
      <c r="E23" s="16">
        <v>1750.61</v>
      </c>
      <c r="F23" s="16">
        <v>-456.04</v>
      </c>
      <c r="G23" s="16">
        <v>553.42999999999995</v>
      </c>
    </row>
    <row r="24" spans="1:7" x14ac:dyDescent="0.25">
      <c r="B24" s="16">
        <v>2022</v>
      </c>
      <c r="C24" s="16">
        <v>29.44</v>
      </c>
      <c r="D24" s="16">
        <v>131.63999999999999</v>
      </c>
      <c r="E24" s="16">
        <v>1832.91</v>
      </c>
      <c r="F24" s="16">
        <v>-486.72</v>
      </c>
      <c r="G24" s="16">
        <v>589.63</v>
      </c>
    </row>
    <row r="25" spans="1:7" x14ac:dyDescent="0.25">
      <c r="B25" s="16">
        <v>2116</v>
      </c>
      <c r="C25" s="16">
        <v>31.54</v>
      </c>
      <c r="D25" s="16">
        <v>131.02000000000001</v>
      </c>
      <c r="E25" s="16">
        <v>1913.91</v>
      </c>
      <c r="F25" s="16">
        <v>-518.21</v>
      </c>
      <c r="G25" s="16">
        <v>625.45000000000005</v>
      </c>
    </row>
    <row r="26" spans="1:7" x14ac:dyDescent="0.25">
      <c r="B26" s="16">
        <v>2210</v>
      </c>
      <c r="C26" s="16">
        <v>30.34</v>
      </c>
      <c r="D26" s="16">
        <v>131.12</v>
      </c>
      <c r="E26" s="16">
        <v>1994.53</v>
      </c>
      <c r="F26" s="16">
        <v>-549.96</v>
      </c>
      <c r="G26" s="16">
        <v>661.88</v>
      </c>
    </row>
    <row r="27" spans="1:7" x14ac:dyDescent="0.25">
      <c r="B27" s="16">
        <v>2304</v>
      </c>
      <c r="C27" s="16">
        <v>31.8</v>
      </c>
      <c r="D27" s="16">
        <v>131.07</v>
      </c>
      <c r="E27" s="16">
        <v>2075.0500000000002</v>
      </c>
      <c r="F27" s="16">
        <v>-581.85</v>
      </c>
      <c r="G27" s="16">
        <v>698.44</v>
      </c>
    </row>
    <row r="28" spans="1:7" x14ac:dyDescent="0.25">
      <c r="B28" s="16">
        <v>2399</v>
      </c>
      <c r="C28" s="16">
        <v>30.58</v>
      </c>
      <c r="D28" s="16">
        <v>131.66999999999999</v>
      </c>
      <c r="E28" s="16">
        <v>2156.31</v>
      </c>
      <c r="F28" s="16">
        <v>-614.36</v>
      </c>
      <c r="G28" s="16">
        <v>735.36</v>
      </c>
    </row>
    <row r="29" spans="1:7" x14ac:dyDescent="0.25">
      <c r="B29" s="16">
        <v>2493</v>
      </c>
      <c r="C29" s="16">
        <v>31.42</v>
      </c>
      <c r="D29" s="16">
        <v>126.63</v>
      </c>
      <c r="E29" s="16">
        <v>2236.9</v>
      </c>
      <c r="F29" s="16">
        <v>-644.88</v>
      </c>
      <c r="G29" s="16">
        <v>772.89</v>
      </c>
    </row>
    <row r="30" spans="1:7" x14ac:dyDescent="0.25">
      <c r="B30" s="16">
        <v>2588</v>
      </c>
      <c r="C30" s="16">
        <v>30.37</v>
      </c>
      <c r="D30" s="16">
        <v>126.05</v>
      </c>
      <c r="E30" s="16">
        <v>2318.42</v>
      </c>
      <c r="F30" s="16">
        <v>-673.79</v>
      </c>
      <c r="G30" s="16">
        <v>812.18</v>
      </c>
    </row>
    <row r="31" spans="1:7" x14ac:dyDescent="0.25">
      <c r="B31" s="16">
        <v>2682</v>
      </c>
      <c r="C31" s="16">
        <v>31.42</v>
      </c>
      <c r="D31" s="16">
        <v>128.87</v>
      </c>
      <c r="E31" s="16">
        <v>2399.09</v>
      </c>
      <c r="F31" s="16">
        <v>-703.15</v>
      </c>
      <c r="G31" s="16">
        <v>850.48</v>
      </c>
    </row>
    <row r="32" spans="1:7" x14ac:dyDescent="0.25">
      <c r="B32" s="16">
        <v>2776</v>
      </c>
      <c r="C32" s="16">
        <v>28.16</v>
      </c>
      <c r="D32" s="16">
        <v>126.67</v>
      </c>
      <c r="E32" s="16">
        <v>2480.66</v>
      </c>
      <c r="F32" s="16">
        <v>-731.78</v>
      </c>
      <c r="G32" s="16">
        <v>887.35</v>
      </c>
    </row>
    <row r="33" spans="2:7" x14ac:dyDescent="0.25">
      <c r="B33" s="16">
        <v>2870</v>
      </c>
      <c r="C33" s="16">
        <v>27.33</v>
      </c>
      <c r="D33" s="16">
        <v>127.64</v>
      </c>
      <c r="E33" s="16">
        <v>2563.85</v>
      </c>
      <c r="F33" s="16">
        <v>-758.21</v>
      </c>
      <c r="G33" s="16">
        <v>922.23</v>
      </c>
    </row>
    <row r="34" spans="2:7" x14ac:dyDescent="0.25">
      <c r="B34" s="16">
        <v>2965</v>
      </c>
      <c r="C34" s="16">
        <v>30.22</v>
      </c>
      <c r="D34" s="16">
        <v>129.19</v>
      </c>
      <c r="E34" s="16">
        <v>2647.11</v>
      </c>
      <c r="F34" s="16">
        <v>-786.64</v>
      </c>
      <c r="G34" s="16">
        <v>958.04</v>
      </c>
    </row>
    <row r="35" spans="2:7" x14ac:dyDescent="0.25">
      <c r="B35" s="16">
        <v>3059</v>
      </c>
      <c r="C35" s="16">
        <v>30.04</v>
      </c>
      <c r="D35" s="16">
        <v>131.75</v>
      </c>
      <c r="E35" s="16">
        <v>2728.41</v>
      </c>
      <c r="F35" s="16">
        <v>-817.25</v>
      </c>
      <c r="G35" s="16">
        <v>993.93</v>
      </c>
    </row>
    <row r="36" spans="2:7" x14ac:dyDescent="0.25">
      <c r="B36" s="16">
        <v>3153</v>
      </c>
      <c r="C36" s="16">
        <v>30.86</v>
      </c>
      <c r="D36" s="16">
        <v>130.36000000000001</v>
      </c>
      <c r="E36" s="16">
        <v>2809.45</v>
      </c>
      <c r="F36" s="16">
        <v>-848.53</v>
      </c>
      <c r="G36" s="16">
        <v>1029.8499999999999</v>
      </c>
    </row>
    <row r="37" spans="2:7" x14ac:dyDescent="0.25">
      <c r="B37" s="16">
        <v>3247</v>
      </c>
      <c r="C37" s="16">
        <v>30.74</v>
      </c>
      <c r="D37" s="16">
        <v>131.38</v>
      </c>
      <c r="E37" s="16">
        <v>2890.19</v>
      </c>
      <c r="F37" s="16">
        <v>-880.03</v>
      </c>
      <c r="G37" s="16">
        <v>1066.25</v>
      </c>
    </row>
    <row r="38" spans="2:7" x14ac:dyDescent="0.25">
      <c r="B38" s="16">
        <v>3342</v>
      </c>
      <c r="C38" s="16">
        <v>31.16</v>
      </c>
      <c r="D38" s="16">
        <v>127.84</v>
      </c>
      <c r="E38" s="16">
        <v>2971.67</v>
      </c>
      <c r="F38" s="16">
        <v>-911.16</v>
      </c>
      <c r="G38" s="16">
        <v>1103.8800000000001</v>
      </c>
    </row>
    <row r="39" spans="2:7" x14ac:dyDescent="0.25">
      <c r="B39" s="16">
        <v>3436</v>
      </c>
      <c r="C39" s="16">
        <v>32.99</v>
      </c>
      <c r="D39" s="16">
        <v>130.03</v>
      </c>
      <c r="E39" s="16">
        <v>3051.32</v>
      </c>
      <c r="F39" s="16">
        <v>-942.54</v>
      </c>
      <c r="G39" s="16">
        <v>1142.69</v>
      </c>
    </row>
    <row r="40" spans="2:7" x14ac:dyDescent="0.25">
      <c r="B40" s="16">
        <v>3530</v>
      </c>
      <c r="C40" s="16">
        <v>33.479999999999997</v>
      </c>
      <c r="D40" s="16">
        <v>129.22999999999999</v>
      </c>
      <c r="E40" s="16">
        <v>3129.95</v>
      </c>
      <c r="F40" s="16">
        <v>-975.4</v>
      </c>
      <c r="G40" s="16">
        <v>1182.3699999999999</v>
      </c>
    </row>
    <row r="41" spans="2:7" x14ac:dyDescent="0.25">
      <c r="B41" s="16">
        <v>3625</v>
      </c>
      <c r="C41" s="16">
        <v>34.14</v>
      </c>
      <c r="D41" s="16">
        <v>129.78</v>
      </c>
      <c r="E41" s="16">
        <v>3208.88</v>
      </c>
      <c r="F41" s="16">
        <v>-1009.03</v>
      </c>
      <c r="G41" s="16">
        <v>1223.1500000000001</v>
      </c>
    </row>
    <row r="42" spans="2:7" x14ac:dyDescent="0.25">
      <c r="B42" s="16">
        <v>3719</v>
      </c>
      <c r="C42" s="16">
        <v>33.06</v>
      </c>
      <c r="D42" s="16">
        <v>129.33000000000001</v>
      </c>
      <c r="E42" s="16">
        <v>3287.17</v>
      </c>
      <c r="F42" s="16">
        <v>-1042.1500000000001</v>
      </c>
      <c r="G42" s="16">
        <v>1263.26</v>
      </c>
    </row>
    <row r="43" spans="2:7" x14ac:dyDescent="0.25">
      <c r="B43" s="16">
        <v>3813</v>
      </c>
      <c r="C43" s="16">
        <v>32.18</v>
      </c>
      <c r="D43" s="16">
        <v>129.72999999999999</v>
      </c>
      <c r="E43" s="16">
        <v>3366.34</v>
      </c>
      <c r="F43" s="16">
        <v>-1074.4000000000001</v>
      </c>
      <c r="G43" s="16">
        <v>1302.3399999999999</v>
      </c>
    </row>
    <row r="44" spans="2:7" x14ac:dyDescent="0.25">
      <c r="B44" s="16">
        <v>3907</v>
      </c>
      <c r="C44" s="16">
        <v>30.99</v>
      </c>
      <c r="D44" s="16">
        <v>130.24</v>
      </c>
      <c r="E44" s="16">
        <v>3446.42</v>
      </c>
      <c r="F44" s="16">
        <v>-1106.04</v>
      </c>
      <c r="G44" s="16">
        <v>1340.06</v>
      </c>
    </row>
    <row r="45" spans="2:7" x14ac:dyDescent="0.25">
      <c r="B45" s="16">
        <v>4002</v>
      </c>
      <c r="C45" s="16">
        <v>29.27</v>
      </c>
      <c r="D45" s="16">
        <v>131.94</v>
      </c>
      <c r="E45" s="16">
        <v>3528.58</v>
      </c>
      <c r="F45" s="16">
        <v>-1137.3599999999999</v>
      </c>
      <c r="G45" s="16">
        <v>1376.01</v>
      </c>
    </row>
    <row r="46" spans="2:7" x14ac:dyDescent="0.25">
      <c r="B46" s="16">
        <v>4096</v>
      </c>
      <c r="C46" s="16">
        <v>28.56</v>
      </c>
      <c r="D46" s="16">
        <v>130.63</v>
      </c>
      <c r="E46" s="16">
        <v>3610.86</v>
      </c>
      <c r="F46" s="16">
        <v>-1167.3499999999999</v>
      </c>
      <c r="G46" s="16">
        <v>1410.16</v>
      </c>
    </row>
    <row r="47" spans="2:7" x14ac:dyDescent="0.25">
      <c r="B47" s="16">
        <v>4191</v>
      </c>
      <c r="C47" s="16">
        <v>26.99</v>
      </c>
      <c r="D47" s="16">
        <v>129.62</v>
      </c>
      <c r="E47" s="16">
        <v>3694.92</v>
      </c>
      <c r="F47" s="16">
        <v>-1195.8900000000001</v>
      </c>
      <c r="G47" s="16">
        <v>1444</v>
      </c>
    </row>
    <row r="48" spans="2:7" x14ac:dyDescent="0.25">
      <c r="B48" s="16">
        <v>4285</v>
      </c>
      <c r="C48" s="16">
        <v>26.85</v>
      </c>
      <c r="D48" s="16">
        <v>131.76</v>
      </c>
      <c r="E48" s="16">
        <v>3778.73</v>
      </c>
      <c r="F48" s="16">
        <v>-1223.6300000000001</v>
      </c>
      <c r="G48" s="16">
        <v>1476.27</v>
      </c>
    </row>
    <row r="49" spans="2:7" x14ac:dyDescent="0.25">
      <c r="B49" s="16">
        <v>4379</v>
      </c>
      <c r="C49" s="16">
        <v>24.17</v>
      </c>
      <c r="D49" s="16">
        <v>132.33000000000001</v>
      </c>
      <c r="E49" s="16">
        <v>3863.56</v>
      </c>
      <c r="F49" s="16">
        <v>-1250.73</v>
      </c>
      <c r="G49" s="16">
        <v>1506.33</v>
      </c>
    </row>
    <row r="50" spans="2:7" x14ac:dyDescent="0.25">
      <c r="B50" s="16">
        <v>4474</v>
      </c>
      <c r="C50" s="16">
        <v>23.79</v>
      </c>
      <c r="D50" s="16">
        <v>131.94999999999999</v>
      </c>
      <c r="E50" s="16">
        <v>3950.36</v>
      </c>
      <c r="F50" s="16">
        <v>-1276.6400000000001</v>
      </c>
      <c r="G50" s="16">
        <v>1534.96</v>
      </c>
    </row>
    <row r="51" spans="2:7" x14ac:dyDescent="0.25">
      <c r="B51" s="16">
        <v>4568</v>
      </c>
      <c r="C51" s="16">
        <v>23.56</v>
      </c>
      <c r="D51" s="16">
        <v>133.05000000000001</v>
      </c>
      <c r="E51" s="16">
        <v>4036.45</v>
      </c>
      <c r="F51" s="16">
        <v>-1302.1300000000001</v>
      </c>
      <c r="G51" s="16">
        <v>1562.79</v>
      </c>
    </row>
    <row r="52" spans="2:7" x14ac:dyDescent="0.25">
      <c r="B52" s="16">
        <v>4662</v>
      </c>
      <c r="C52" s="16">
        <v>21.1</v>
      </c>
      <c r="D52" s="16">
        <v>133.80000000000001</v>
      </c>
      <c r="E52" s="16">
        <v>4123.3900000000003</v>
      </c>
      <c r="F52" s="16">
        <v>-1326.67</v>
      </c>
      <c r="G52" s="16">
        <v>1588.74</v>
      </c>
    </row>
    <row r="53" spans="2:7" x14ac:dyDescent="0.25">
      <c r="B53" s="16">
        <v>4756</v>
      </c>
      <c r="C53" s="16">
        <v>18.72</v>
      </c>
      <c r="D53" s="16">
        <v>131.16</v>
      </c>
      <c r="E53" s="16">
        <v>4211.7700000000004</v>
      </c>
      <c r="F53" s="16">
        <v>-1348.32</v>
      </c>
      <c r="G53" s="16">
        <v>1612.31</v>
      </c>
    </row>
    <row r="54" spans="2:7" x14ac:dyDescent="0.25">
      <c r="B54" s="16">
        <v>4851</v>
      </c>
      <c r="C54" s="16">
        <v>17.5</v>
      </c>
      <c r="D54" s="16">
        <v>126.53</v>
      </c>
      <c r="E54" s="16">
        <v>4302.07</v>
      </c>
      <c r="F54" s="16">
        <v>-1366.85</v>
      </c>
      <c r="G54" s="16">
        <v>1635.26</v>
      </c>
    </row>
    <row r="55" spans="2:7" x14ac:dyDescent="0.25">
      <c r="B55" s="16">
        <v>4945</v>
      </c>
      <c r="C55" s="16">
        <v>15.18</v>
      </c>
      <c r="D55" s="16">
        <v>127.47</v>
      </c>
      <c r="E55" s="16">
        <v>4392.2700000000004</v>
      </c>
      <c r="F55" s="16">
        <v>-1382.76</v>
      </c>
      <c r="G55" s="16">
        <v>1656.39</v>
      </c>
    </row>
    <row r="56" spans="2:7" x14ac:dyDescent="0.25">
      <c r="B56" s="16">
        <v>5039</v>
      </c>
      <c r="C56" s="16">
        <v>13.31</v>
      </c>
      <c r="D56" s="16">
        <v>127.92</v>
      </c>
      <c r="E56" s="16">
        <v>4483.37</v>
      </c>
      <c r="F56" s="16">
        <v>-1396.89</v>
      </c>
      <c r="G56" s="16">
        <v>1674.7</v>
      </c>
    </row>
    <row r="57" spans="2:7" x14ac:dyDescent="0.25">
      <c r="B57" s="16">
        <v>5134</v>
      </c>
      <c r="C57" s="16">
        <v>11.85</v>
      </c>
      <c r="D57" s="16">
        <v>124.89</v>
      </c>
      <c r="E57" s="16">
        <v>4576.09</v>
      </c>
      <c r="F57" s="16">
        <v>-1409.19</v>
      </c>
      <c r="G57" s="16">
        <v>1691.33</v>
      </c>
    </row>
    <row r="58" spans="2:7" x14ac:dyDescent="0.25">
      <c r="B58" s="16">
        <v>5228</v>
      </c>
      <c r="C58" s="16">
        <v>9.57</v>
      </c>
      <c r="D58" s="16">
        <v>123.17</v>
      </c>
      <c r="E58" s="16">
        <v>4668.45</v>
      </c>
      <c r="F58" s="16">
        <v>-1418.99</v>
      </c>
      <c r="G58" s="16">
        <v>1705.79</v>
      </c>
    </row>
    <row r="59" spans="2:7" x14ac:dyDescent="0.25">
      <c r="B59" s="16">
        <v>5322</v>
      </c>
      <c r="C59" s="16">
        <v>9.1199999999999992</v>
      </c>
      <c r="D59" s="16">
        <v>123.8</v>
      </c>
      <c r="E59" s="16">
        <v>4761.2</v>
      </c>
      <c r="F59" s="16">
        <v>-1427.41</v>
      </c>
      <c r="G59" s="16">
        <v>1718.52</v>
      </c>
    </row>
    <row r="60" spans="2:7" x14ac:dyDescent="0.25">
      <c r="B60" s="16">
        <v>5417</v>
      </c>
      <c r="C60" s="16">
        <v>7.53</v>
      </c>
      <c r="D60" s="16">
        <v>109.66</v>
      </c>
      <c r="E60" s="16">
        <v>4855.2</v>
      </c>
      <c r="F60" s="16">
        <v>-1433.69</v>
      </c>
      <c r="G60" s="16">
        <v>1730.64</v>
      </c>
    </row>
    <row r="61" spans="2:7" x14ac:dyDescent="0.25">
      <c r="B61" s="16">
        <v>5511</v>
      </c>
      <c r="C61" s="16">
        <v>6.26</v>
      </c>
      <c r="D61" s="16">
        <v>104.2</v>
      </c>
      <c r="E61" s="16">
        <v>4948.5200000000004</v>
      </c>
      <c r="F61" s="16">
        <v>-1437.02</v>
      </c>
      <c r="G61" s="16">
        <v>1741.41</v>
      </c>
    </row>
    <row r="62" spans="2:7" x14ac:dyDescent="0.25">
      <c r="B62" s="16">
        <v>5605</v>
      </c>
      <c r="C62" s="16">
        <v>5.72</v>
      </c>
      <c r="D62" s="16">
        <v>98.32</v>
      </c>
      <c r="E62" s="16">
        <v>5042.01</v>
      </c>
      <c r="F62" s="16">
        <v>-1438.96</v>
      </c>
      <c r="G62" s="16">
        <v>1751.01</v>
      </c>
    </row>
    <row r="63" spans="2:7" x14ac:dyDescent="0.25">
      <c r="B63" s="16">
        <v>5699</v>
      </c>
      <c r="C63" s="16">
        <v>5.22</v>
      </c>
      <c r="D63" s="16">
        <v>101.82</v>
      </c>
      <c r="E63" s="16">
        <v>5135.58</v>
      </c>
      <c r="F63" s="16">
        <v>-1440.51</v>
      </c>
      <c r="G63" s="16">
        <v>1759.83</v>
      </c>
    </row>
    <row r="64" spans="2:7" x14ac:dyDescent="0.25">
      <c r="B64" s="16">
        <v>5793</v>
      </c>
      <c r="C64" s="16">
        <v>2.67</v>
      </c>
      <c r="D64" s="16">
        <v>81.849999999999994</v>
      </c>
      <c r="E64" s="16">
        <v>5229.3599999999997</v>
      </c>
      <c r="F64" s="16">
        <v>-1441.08</v>
      </c>
      <c r="G64" s="16">
        <v>1766.18</v>
      </c>
    </row>
    <row r="65" spans="2:7" x14ac:dyDescent="0.25">
      <c r="B65" s="16">
        <v>5888</v>
      </c>
      <c r="C65" s="16">
        <v>3.07</v>
      </c>
      <c r="D65" s="16">
        <v>36.409999999999997</v>
      </c>
      <c r="E65" s="16">
        <v>5324.25</v>
      </c>
      <c r="F65" s="16">
        <v>-1438.72</v>
      </c>
      <c r="G65" s="16">
        <v>1769.88</v>
      </c>
    </row>
    <row r="66" spans="2:7" x14ac:dyDescent="0.25">
      <c r="B66" s="16">
        <v>5982</v>
      </c>
      <c r="C66" s="16">
        <v>1.85</v>
      </c>
      <c r="D66" s="16">
        <v>1.1499999999999999</v>
      </c>
      <c r="E66" s="16">
        <v>5418.16</v>
      </c>
      <c r="F66" s="16">
        <v>-1435.17</v>
      </c>
      <c r="G66" s="16">
        <v>1771.41</v>
      </c>
    </row>
    <row r="67" spans="2:7" x14ac:dyDescent="0.25">
      <c r="B67" s="16">
        <v>6077</v>
      </c>
      <c r="C67" s="16">
        <v>1.1499999999999999</v>
      </c>
      <c r="D67" s="16">
        <v>307.66000000000003</v>
      </c>
      <c r="E67" s="16">
        <v>5513.14</v>
      </c>
      <c r="F67" s="16">
        <v>-1433.06</v>
      </c>
      <c r="G67" s="16">
        <v>1770.69</v>
      </c>
    </row>
    <row r="68" spans="2:7" x14ac:dyDescent="0.25">
      <c r="B68" s="16">
        <v>6171</v>
      </c>
      <c r="C68" s="16">
        <v>0.78</v>
      </c>
      <c r="D68" s="16">
        <v>306.69</v>
      </c>
      <c r="E68" s="16">
        <v>5607.12</v>
      </c>
      <c r="F68" s="16">
        <v>-1432.1</v>
      </c>
      <c r="G68" s="16">
        <v>1769.43</v>
      </c>
    </row>
    <row r="69" spans="2:7" x14ac:dyDescent="0.25">
      <c r="B69" s="16">
        <v>6265</v>
      </c>
      <c r="C69" s="16">
        <v>1.21</v>
      </c>
      <c r="D69" s="16">
        <v>299.88</v>
      </c>
      <c r="E69" s="16">
        <v>5701.11</v>
      </c>
      <c r="F69" s="16">
        <v>-1431.22</v>
      </c>
      <c r="G69" s="16">
        <v>1768.05</v>
      </c>
    </row>
    <row r="70" spans="2:7" x14ac:dyDescent="0.25">
      <c r="B70" s="16">
        <v>6359</v>
      </c>
      <c r="C70" s="16">
        <v>1.3</v>
      </c>
      <c r="D70" s="16">
        <v>251.48</v>
      </c>
      <c r="E70" s="16">
        <v>5795.09</v>
      </c>
      <c r="F70" s="16">
        <v>-1431.07</v>
      </c>
      <c r="G70" s="16">
        <v>1766.18</v>
      </c>
    </row>
    <row r="71" spans="2:7" x14ac:dyDescent="0.25">
      <c r="B71" s="16">
        <v>6454</v>
      </c>
      <c r="C71" s="16">
        <v>1.36</v>
      </c>
      <c r="D71" s="16">
        <v>245.69</v>
      </c>
      <c r="E71" s="16">
        <v>5890.06</v>
      </c>
      <c r="F71" s="16">
        <v>-1431.87</v>
      </c>
      <c r="G71" s="16">
        <v>1764.13</v>
      </c>
    </row>
    <row r="72" spans="2:7" x14ac:dyDescent="0.25">
      <c r="B72" s="16">
        <v>6548</v>
      </c>
      <c r="C72" s="16">
        <v>1.27</v>
      </c>
      <c r="D72" s="16">
        <v>233.56</v>
      </c>
      <c r="E72" s="16">
        <v>5984.04</v>
      </c>
      <c r="F72" s="16">
        <v>-1432.95</v>
      </c>
      <c r="G72" s="16">
        <v>1762.28</v>
      </c>
    </row>
    <row r="73" spans="2:7" x14ac:dyDescent="0.25">
      <c r="B73" s="17">
        <v>6642</v>
      </c>
      <c r="C73" s="16">
        <v>1.6</v>
      </c>
      <c r="D73" s="16">
        <v>226.82</v>
      </c>
      <c r="E73" s="16">
        <v>6078.01</v>
      </c>
      <c r="F73" s="16">
        <v>-1434.47</v>
      </c>
      <c r="G73" s="16">
        <v>1760.48</v>
      </c>
    </row>
    <row r="74" spans="2:7" x14ac:dyDescent="0.25">
      <c r="B74" s="17">
        <v>6736</v>
      </c>
      <c r="C74" s="16">
        <v>1.64</v>
      </c>
      <c r="D74" s="16">
        <v>238.95</v>
      </c>
      <c r="E74" s="16">
        <v>6171.97</v>
      </c>
      <c r="F74" s="16">
        <v>-1436.06</v>
      </c>
      <c r="G74" s="16">
        <v>1758.37</v>
      </c>
    </row>
    <row r="75" spans="2:7" x14ac:dyDescent="0.25">
      <c r="B75" s="17">
        <v>6831</v>
      </c>
      <c r="C75" s="16">
        <v>2.5499999999999998</v>
      </c>
      <c r="D75" s="16">
        <v>228.98</v>
      </c>
      <c r="E75" s="16">
        <v>6266.91</v>
      </c>
      <c r="F75" s="16">
        <v>-1438.15</v>
      </c>
      <c r="G75" s="16">
        <v>1755.61</v>
      </c>
    </row>
    <row r="76" spans="2:7" x14ac:dyDescent="0.25">
      <c r="B76" s="8">
        <v>6925</v>
      </c>
      <c r="C76" s="8">
        <v>1.71</v>
      </c>
      <c r="D76" s="8">
        <v>228.7</v>
      </c>
      <c r="E76" s="8">
        <v>6360.84</v>
      </c>
      <c r="F76" s="8">
        <v>-1440.45</v>
      </c>
      <c r="G76" s="16">
        <v>1752.98</v>
      </c>
    </row>
    <row r="77" spans="2:7" x14ac:dyDescent="0.25">
      <c r="B77" s="8">
        <v>7019</v>
      </c>
      <c r="C77" s="8">
        <v>1.88</v>
      </c>
      <c r="D77" s="8">
        <v>225.81</v>
      </c>
      <c r="E77" s="8">
        <v>6454.79</v>
      </c>
      <c r="F77" s="8">
        <v>-1442.45</v>
      </c>
      <c r="G77" s="16">
        <v>1750.82</v>
      </c>
    </row>
    <row r="78" spans="2:7" x14ac:dyDescent="0.25">
      <c r="B78" s="8">
        <v>7114</v>
      </c>
      <c r="C78" s="8">
        <v>2.5499999999999998</v>
      </c>
      <c r="D78" s="8">
        <v>217.34</v>
      </c>
      <c r="E78" s="8">
        <v>6549.72</v>
      </c>
      <c r="F78" s="8">
        <v>-1445.21</v>
      </c>
      <c r="G78" s="16">
        <v>1748.42</v>
      </c>
    </row>
    <row r="79" spans="2:7" x14ac:dyDescent="0.25">
      <c r="B79" s="8">
        <v>7170</v>
      </c>
      <c r="C79" s="8">
        <v>2.29</v>
      </c>
      <c r="D79" s="8">
        <v>207.23</v>
      </c>
      <c r="E79" s="8">
        <v>6605.67</v>
      </c>
      <c r="F79" s="8">
        <v>-1447.2</v>
      </c>
      <c r="G79" s="16">
        <v>1747.16</v>
      </c>
    </row>
    <row r="80" spans="2:7" x14ac:dyDescent="0.25">
      <c r="B80" s="8">
        <v>7230</v>
      </c>
      <c r="C80" s="8">
        <v>2.29</v>
      </c>
      <c r="D80" s="8">
        <v>207.23</v>
      </c>
      <c r="E80" s="8">
        <v>6665.63</v>
      </c>
      <c r="F80" s="8">
        <v>-1449.33</v>
      </c>
      <c r="G80" s="16">
        <v>1746.06</v>
      </c>
    </row>
    <row r="81" spans="2:6" x14ac:dyDescent="0.25">
      <c r="B81" s="8"/>
      <c r="C81" s="8"/>
      <c r="D81" s="8"/>
      <c r="E81" s="8"/>
      <c r="F81" s="8"/>
    </row>
    <row r="82" spans="2:6" x14ac:dyDescent="0.25">
      <c r="B82" s="8"/>
      <c r="C82" s="8"/>
      <c r="D82" s="8"/>
      <c r="E82" s="8"/>
      <c r="F82" s="8"/>
    </row>
    <row r="83" spans="2:6" x14ac:dyDescent="0.25">
      <c r="B83" s="8"/>
      <c r="C83" s="8"/>
      <c r="D83" s="8"/>
      <c r="E83" s="8"/>
      <c r="F83" s="8"/>
    </row>
    <row r="84" spans="2:6" x14ac:dyDescent="0.25">
      <c r="B84" s="8"/>
      <c r="C84" s="8"/>
      <c r="D84" s="8"/>
      <c r="E84" s="8"/>
      <c r="F84" s="8"/>
    </row>
    <row r="85" spans="2:6" x14ac:dyDescent="0.25">
      <c r="B85" s="8"/>
      <c r="C85" s="8"/>
      <c r="D85" s="8"/>
      <c r="E85" s="8"/>
      <c r="F85" s="8"/>
    </row>
    <row r="86" spans="2:6" x14ac:dyDescent="0.25">
      <c r="B86" s="8"/>
      <c r="C86" s="8"/>
      <c r="D86" s="8"/>
      <c r="E86" s="8"/>
      <c r="F86" s="8"/>
    </row>
    <row r="87" spans="2:6" x14ac:dyDescent="0.25">
      <c r="B87" s="8"/>
      <c r="C87" s="8"/>
      <c r="D87" s="8"/>
      <c r="E87" s="8"/>
      <c r="F87" s="8"/>
    </row>
    <row r="88" spans="2:6" x14ac:dyDescent="0.25">
      <c r="B88" s="8"/>
      <c r="C88" s="8"/>
      <c r="D88" s="8"/>
      <c r="E88" s="8"/>
      <c r="F88" s="8"/>
    </row>
    <row r="89" spans="2:6" x14ac:dyDescent="0.25">
      <c r="B89" s="8"/>
      <c r="C89" s="8"/>
      <c r="D89" s="8"/>
      <c r="E89" s="8"/>
      <c r="F89" s="8"/>
    </row>
    <row r="90" spans="2:6" x14ac:dyDescent="0.25">
      <c r="B90" s="8"/>
      <c r="C90" s="8"/>
      <c r="D90" s="8"/>
      <c r="E90" s="8"/>
      <c r="F90" s="8"/>
    </row>
    <row r="91" spans="2:6" x14ac:dyDescent="0.25">
      <c r="B91" s="8"/>
      <c r="C91" s="8"/>
      <c r="D91" s="8"/>
      <c r="E91" s="8"/>
      <c r="F91" s="8"/>
    </row>
    <row r="92" spans="2:6" x14ac:dyDescent="0.25">
      <c r="B92" s="8"/>
      <c r="C92" s="8"/>
      <c r="D92" s="8"/>
      <c r="E92" s="8"/>
      <c r="F92" s="8"/>
    </row>
    <row r="93" spans="2:6" x14ac:dyDescent="0.25">
      <c r="B93" s="8"/>
      <c r="C93" s="8"/>
      <c r="D93" s="8"/>
      <c r="E93" s="8"/>
      <c r="F93" s="8"/>
    </row>
    <row r="94" spans="2:6" x14ac:dyDescent="0.25">
      <c r="B94" s="8"/>
      <c r="C94" s="8"/>
      <c r="D94" s="8"/>
      <c r="E94" s="8"/>
      <c r="F94" s="8"/>
    </row>
    <row r="95" spans="2:6" x14ac:dyDescent="0.25">
      <c r="B95" s="8"/>
      <c r="C95" s="8"/>
      <c r="D95" s="8"/>
      <c r="E95" s="8"/>
      <c r="F95" s="8"/>
    </row>
    <row r="96" spans="2:6" x14ac:dyDescent="0.25">
      <c r="B96" s="8"/>
      <c r="C96" s="8"/>
      <c r="D96" s="8"/>
      <c r="E96" s="8"/>
      <c r="F96" s="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Data!GM_343_8_Surveys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2019-03-26T11:59:33Z</dcterms:modified>
</cp:coreProperties>
</file>