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898B4315-5703-4FAB-BE3C-18CE06E4AB7D}" xr6:coauthVersionLast="36" xr6:coauthVersionMax="40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GM_13_8_Surveys" localSheetId="0">Data!$B$2:$G$80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C4F68E-D791-42BC-A70B-7725A01ADD42}" name="GM 13-8 Surveys" type="6" refreshedVersion="6" background="1" saveData="1">
    <textPr codePage="437" firstRow="3" sourceFile="C:\Users\mmireles\Desktop\GM 13-8\GM 13-8 Surveys.txt" delimited="0">
      <textFields count="9">
        <textField/>
        <textField position="10"/>
        <textField position="21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<sst xmlns="http://schemas.openxmlformats.org/spreadsheetml/2006/main" count="43" uniqueCount="39">
  <si>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</si>
  <si>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</si>
  <si>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</si>
  <si>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</si>
  <si>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</si>
  <si>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</si>
  <si>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</si>
  <si>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</si>
  <si>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</si>
  <si>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</si>
  <si>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</si>
  <si>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</si>
  <si>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</si>
  <si>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</si>
  <si>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</si>
  <si>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</si>
  <si>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</si>
  <si>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</si>
  <si>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</si>
  <si>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</si>
  <si>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</si>
  <si>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</si>
  <si>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</si>
  <si>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</si>
  <si>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</si>
  <si>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</si>
  <si>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</si>
  <si>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</si>
  <si>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</si>
  <si>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</si>
  <si>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</si>
  <si>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</si>
  <si>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</si>
  <si>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</si>
  <si>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</si>
  <si>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</si>
  <si>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SWNE Sec 8 T7S R96W</t>
  </si>
  <si>
    <t>GM 13-8</t>
  </si>
  <si>
    <t>05-045-24018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</si>
</sst>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13-8 Surveys" connectionId="1" xr16:uid="{FC1A379D-5B11-459C-9F53-F0D3E4BB189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topLeftCell="A76" zoomScaleSheetLayoutView="100" workbookViewId="0">
      <selection activeCell="H19" sqref="H19"/>
    </sheetView>
  </sheetViews>
  <sheetFormatPr defaultRowHeight="15" x14ac:dyDescent="0.25"/>
  <cols>
    <col min="1" max="1" width="38.28515625" customWidth="1"/>
    <col min="2" max="2" width="7.5703125" style="17" bestFit="1" customWidth="1"/>
    <col min="3" max="3" width="5.5703125" style="16" customWidth="1"/>
    <col min="4" max="4" width="6.5703125" style="16" customWidth="1"/>
    <col min="5" max="5" width="7.5703125" style="16" customWidth="1"/>
    <col min="6" max="7" width="8.28515625" style="16" bestFit="1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.75" thickBot="1" x14ac:dyDescent="0.3">
      <c r="A3" s="15" t="s">
        <v>34</v>
      </c>
      <c r="B3" s="8">
        <v>130</v>
      </c>
      <c r="C3" s="8">
        <v>0.35</v>
      </c>
      <c r="D3" s="8">
        <v>145.11000000000001</v>
      </c>
      <c r="E3" s="8">
        <v>130</v>
      </c>
      <c r="F3" s="8">
        <v>-0.33</v>
      </c>
      <c r="G3" s="16">
        <v>0.23</v>
      </c>
    </row>
    <row r="4" spans="1:8" ht="15.75" thickBot="1" x14ac:dyDescent="0.3">
      <c r="A4" s="2" t="s">
        <v>8</v>
      </c>
      <c r="B4" s="8">
        <v>218</v>
      </c>
      <c r="C4" s="8">
        <v>1.1399999999999999</v>
      </c>
      <c r="D4" s="8">
        <v>248.99</v>
      </c>
      <c r="E4" s="8">
        <v>217.99</v>
      </c>
      <c r="F4" s="8">
        <v>-0.86</v>
      </c>
      <c r="G4" s="16">
        <v>-0.44</v>
      </c>
    </row>
    <row r="5" spans="1:8" ht="15.75" thickBot="1" x14ac:dyDescent="0.3">
      <c r="A5" s="5">
        <v>96850</v>
      </c>
      <c r="B5" s="8">
        <v>310</v>
      </c>
      <c r="C5" s="8">
        <v>4.05</v>
      </c>
      <c r="D5" s="8">
        <v>261.47000000000003</v>
      </c>
      <c r="E5" s="8">
        <v>309.89</v>
      </c>
      <c r="F5" s="8">
        <v>-1.67</v>
      </c>
      <c r="G5" s="16">
        <v>-4.5</v>
      </c>
    </row>
    <row r="6" spans="1:8" ht="15.75" thickBot="1" x14ac:dyDescent="0.3">
      <c r="A6" s="3" t="s">
        <v>9</v>
      </c>
      <c r="B6" s="8">
        <v>401</v>
      </c>
      <c r="C6" s="8">
        <v>7.74</v>
      </c>
      <c r="D6" s="8">
        <v>247.32</v>
      </c>
      <c r="E6" s="8">
        <v>400.4</v>
      </c>
      <c r="F6" s="8">
        <v>-4.51</v>
      </c>
      <c r="G6" s="16">
        <v>-13.34</v>
      </c>
    </row>
    <row r="7" spans="1:8" ht="15.75" thickBot="1" x14ac:dyDescent="0.3">
      <c r="A7" s="6" t="s">
        <v>37</v>
      </c>
      <c r="B7" s="8">
        <v>473</v>
      </c>
      <c r="C7" s="8">
        <v>10.77</v>
      </c>
      <c r="D7" s="8">
        <v>245.6</v>
      </c>
      <c r="E7" s="8">
        <v>471.45</v>
      </c>
      <c r="F7" s="8">
        <v>-9.16</v>
      </c>
      <c r="G7" s="16">
        <v>-23.94</v>
      </c>
    </row>
    <row r="8" spans="1:8" ht="15.75" thickBot="1" x14ac:dyDescent="0.3">
      <c r="A8" s="9" t="s">
        <v>12</v>
      </c>
      <c r="B8" s="8">
        <v>565</v>
      </c>
      <c r="C8" s="8">
        <v>13.74</v>
      </c>
      <c r="D8" s="8">
        <v>240.3</v>
      </c>
      <c r="E8" s="8">
        <v>561.35</v>
      </c>
      <c r="F8" s="8">
        <v>-18.13</v>
      </c>
      <c r="G8" s="16">
        <v>-41.27</v>
      </c>
    </row>
    <row r="9" spans="1:8" ht="15.75" thickBot="1" x14ac:dyDescent="0.3">
      <c r="A9" s="6" t="s">
        <v>38</v>
      </c>
      <c r="B9" s="8">
        <v>657</v>
      </c>
      <c r="C9" s="8">
        <v>17.03</v>
      </c>
      <c r="D9" s="8">
        <v>239.35</v>
      </c>
      <c r="E9" s="8">
        <v>650.04</v>
      </c>
      <c r="F9" s="8">
        <v>-30.41</v>
      </c>
      <c r="G9" s="16">
        <v>-62.35</v>
      </c>
    </row>
    <row r="10" spans="1:8" ht="15.75" thickBot="1" x14ac:dyDescent="0.3">
      <c r="A10" s="7" t="s">
        <v>11</v>
      </c>
      <c r="B10" s="8">
        <v>749</v>
      </c>
      <c r="C10" s="8">
        <v>19</v>
      </c>
      <c r="D10" s="8">
        <v>240.98</v>
      </c>
      <c r="E10" s="8">
        <v>737.53</v>
      </c>
      <c r="F10" s="8">
        <v>-44.55</v>
      </c>
      <c r="G10" s="16">
        <v>-87.04</v>
      </c>
    </row>
    <row r="11" spans="1:8" ht="15.75" thickBot="1" x14ac:dyDescent="0.3">
      <c r="A11" s="13" t="s">
        <v>36</v>
      </c>
      <c r="B11" s="8">
        <v>840</v>
      </c>
      <c r="C11" s="8">
        <v>21.62</v>
      </c>
      <c r="D11" s="8">
        <v>245.57</v>
      </c>
      <c r="E11" s="8">
        <v>822.87</v>
      </c>
      <c r="F11" s="8">
        <v>-58.67</v>
      </c>
      <c r="G11" s="16">
        <v>-115.26</v>
      </c>
    </row>
    <row r="12" spans="1:8" ht="15.75" thickBot="1" x14ac:dyDescent="0.3">
      <c r="A12" s="7" t="s">
        <v>10</v>
      </c>
      <c r="B12" s="8">
        <v>933</v>
      </c>
      <c r="C12" s="8">
        <v>25.5</v>
      </c>
      <c r="D12" s="8">
        <v>245.47</v>
      </c>
      <c r="E12" s="8">
        <v>908.1</v>
      </c>
      <c r="F12" s="8">
        <v>-74.069999999999993</v>
      </c>
      <c r="G12" s="16">
        <v>-149.09</v>
      </c>
    </row>
    <row r="13" spans="1:8" ht="15.75" thickBot="1" x14ac:dyDescent="0.3">
      <c r="A13" s="12" t="s">
        <v>33</v>
      </c>
      <c r="B13" s="8">
        <v>967</v>
      </c>
      <c r="C13" s="8">
        <v>27.01</v>
      </c>
      <c r="D13" s="8">
        <v>244.9</v>
      </c>
      <c r="E13" s="8">
        <v>938.59</v>
      </c>
      <c r="F13" s="8">
        <v>-80.39</v>
      </c>
      <c r="G13" s="16">
        <v>-162.74</v>
      </c>
    </row>
    <row r="14" spans="1:8" ht="15.75" thickBot="1" x14ac:dyDescent="0.3">
      <c r="A14" s="7" t="s">
        <v>29</v>
      </c>
      <c r="B14" s="8">
        <v>1077</v>
      </c>
      <c r="C14" s="8">
        <v>28.56</v>
      </c>
      <c r="D14" s="8">
        <v>246.01</v>
      </c>
      <c r="E14" s="8">
        <v>1035.9000000000001</v>
      </c>
      <c r="F14" s="8">
        <v>-101.67</v>
      </c>
      <c r="G14" s="16">
        <v>-209.38</v>
      </c>
    </row>
    <row r="15" spans="1:8" ht="15.75" thickBot="1" x14ac:dyDescent="0.3">
      <c r="A15" t="str">
        <f>INDEX(Lookup!E2:E5,Lookup!F2)</f>
        <v>Directional</v>
      </c>
      <c r="B15" s="8">
        <v>1171</v>
      </c>
      <c r="C15" s="8">
        <v>29.56</v>
      </c>
      <c r="D15" s="8">
        <v>244.72</v>
      </c>
      <c r="E15" s="8">
        <v>1118.07</v>
      </c>
      <c r="F15" s="8">
        <v>-120.71</v>
      </c>
      <c r="G15" s="16">
        <v>-250.88</v>
      </c>
    </row>
    <row r="16" spans="1:8" ht="15.75" thickBot="1" x14ac:dyDescent="0.3">
      <c r="A16" s="7" t="s">
        <v>13</v>
      </c>
      <c r="B16" s="8">
        <v>1266</v>
      </c>
      <c r="C16" s="8">
        <v>31.35</v>
      </c>
      <c r="D16" s="8">
        <v>244.19</v>
      </c>
      <c r="E16" s="8">
        <v>1199.96</v>
      </c>
      <c r="F16" s="8">
        <v>-141.47999999999999</v>
      </c>
      <c r="G16" s="16">
        <v>-294.32</v>
      </c>
    </row>
    <row r="17" spans="1:7" ht="15.75" thickBot="1" x14ac:dyDescent="0.3">
      <c r="A17" t="str">
        <f>INDEX(Lookup!A2:A4,Lookup!B2)</f>
        <v>True</v>
      </c>
      <c r="B17" s="16">
        <v>1360</v>
      </c>
      <c r="C17" s="16">
        <v>32.5</v>
      </c>
      <c r="D17" s="16">
        <v>244.1</v>
      </c>
      <c r="E17" s="16">
        <v>1279.74</v>
      </c>
      <c r="F17" s="16">
        <v>-163.16</v>
      </c>
      <c r="G17" s="16">
        <v>-339.05</v>
      </c>
    </row>
    <row r="18" spans="1:7" ht="15.75" thickBot="1" x14ac:dyDescent="0.3">
      <c r="A18" s="7" t="s">
        <v>15</v>
      </c>
      <c r="B18" s="16">
        <v>1454</v>
      </c>
      <c r="C18" s="16">
        <v>34.14</v>
      </c>
      <c r="D18" s="16">
        <v>243.32</v>
      </c>
      <c r="E18" s="16">
        <v>1358.29</v>
      </c>
      <c r="F18" s="16">
        <v>-186.03</v>
      </c>
      <c r="G18" s="16">
        <v>-385.34</v>
      </c>
    </row>
    <row r="19" spans="1:7" x14ac:dyDescent="0.25">
      <c r="A19" t="e">
        <f>INDEX(Lookup!C2:C12,Lookup!D2)</f>
        <v>#VALUE!</v>
      </c>
      <c r="B19" s="16">
        <v>1549</v>
      </c>
      <c r="C19" s="16">
        <v>33.81</v>
      </c>
      <c r="D19" s="16">
        <v>243.21</v>
      </c>
      <c r="E19" s="16">
        <v>1437.07</v>
      </c>
      <c r="F19" s="16">
        <v>-209.92</v>
      </c>
      <c r="G19" s="16">
        <v>-432.75</v>
      </c>
    </row>
    <row r="20" spans="1:7" x14ac:dyDescent="0.25">
      <c r="B20" s="16">
        <v>1643</v>
      </c>
      <c r="C20" s="16">
        <v>34.86</v>
      </c>
      <c r="D20" s="16">
        <v>242.34</v>
      </c>
      <c r="E20" s="16">
        <v>1514.69</v>
      </c>
      <c r="F20" s="16">
        <v>-234.18</v>
      </c>
      <c r="G20" s="16">
        <v>-479.89</v>
      </c>
    </row>
    <row r="21" spans="1:7" x14ac:dyDescent="0.25">
      <c r="B21" s="16">
        <v>1737</v>
      </c>
      <c r="C21" s="16">
        <v>34.21</v>
      </c>
      <c r="D21" s="16">
        <v>242.49</v>
      </c>
      <c r="E21" s="16">
        <v>1592.12</v>
      </c>
      <c r="F21" s="16">
        <v>-258.85000000000002</v>
      </c>
      <c r="G21" s="16">
        <v>-527.13</v>
      </c>
    </row>
    <row r="22" spans="1:7" x14ac:dyDescent="0.25">
      <c r="B22" s="16">
        <v>1831</v>
      </c>
      <c r="C22" s="16">
        <v>33.76</v>
      </c>
      <c r="D22" s="16">
        <v>242.25</v>
      </c>
      <c r="E22" s="16">
        <v>1670.07</v>
      </c>
      <c r="F22" s="16">
        <v>-283.22000000000003</v>
      </c>
      <c r="G22" s="16">
        <v>-573.67999999999995</v>
      </c>
    </row>
    <row r="23" spans="1:7" x14ac:dyDescent="0.25">
      <c r="B23" s="16">
        <v>1926</v>
      </c>
      <c r="C23" s="16">
        <v>33.01</v>
      </c>
      <c r="D23" s="16">
        <v>241.83</v>
      </c>
      <c r="E23" s="16">
        <v>1749.39</v>
      </c>
      <c r="F23" s="16">
        <v>-307.73</v>
      </c>
      <c r="G23" s="16">
        <v>-619.85</v>
      </c>
    </row>
    <row r="24" spans="1:7" x14ac:dyDescent="0.25">
      <c r="B24" s="16">
        <v>2020</v>
      </c>
      <c r="C24" s="16">
        <v>33.57</v>
      </c>
      <c r="D24" s="16">
        <v>240.87</v>
      </c>
      <c r="E24" s="16">
        <v>1827.96</v>
      </c>
      <c r="F24" s="16">
        <v>-332.47</v>
      </c>
      <c r="G24" s="16">
        <v>-665.13</v>
      </c>
    </row>
    <row r="25" spans="1:7" x14ac:dyDescent="0.25">
      <c r="B25" s="16">
        <v>2114</v>
      </c>
      <c r="C25" s="16">
        <v>32.97</v>
      </c>
      <c r="D25" s="16">
        <v>240.35</v>
      </c>
      <c r="E25" s="16">
        <v>1906.56</v>
      </c>
      <c r="F25" s="16">
        <v>-357.77</v>
      </c>
      <c r="G25" s="16">
        <v>-710.06</v>
      </c>
    </row>
    <row r="26" spans="1:7" x14ac:dyDescent="0.25">
      <c r="B26" s="16">
        <v>2209</v>
      </c>
      <c r="C26" s="16">
        <v>32.65</v>
      </c>
      <c r="D26" s="16">
        <v>240.18</v>
      </c>
      <c r="E26" s="16">
        <v>1986.4</v>
      </c>
      <c r="F26" s="16">
        <v>-383.3</v>
      </c>
      <c r="G26" s="16">
        <v>-754.75</v>
      </c>
    </row>
    <row r="27" spans="1:7" x14ac:dyDescent="0.25">
      <c r="B27" s="16">
        <v>2303</v>
      </c>
      <c r="C27" s="16">
        <v>33.049999999999997</v>
      </c>
      <c r="D27" s="16">
        <v>241.47</v>
      </c>
      <c r="E27" s="16">
        <v>2065.37</v>
      </c>
      <c r="F27" s="16">
        <v>-408.15</v>
      </c>
      <c r="G27" s="16">
        <v>-799.27</v>
      </c>
    </row>
    <row r="28" spans="1:7" x14ac:dyDescent="0.25">
      <c r="B28" s="16">
        <v>2397</v>
      </c>
      <c r="C28" s="16">
        <v>33.29</v>
      </c>
      <c r="D28" s="16">
        <v>242.18</v>
      </c>
      <c r="E28" s="16">
        <v>2144.0500000000002</v>
      </c>
      <c r="F28" s="16">
        <v>-432.44</v>
      </c>
      <c r="G28" s="16">
        <v>-844.61</v>
      </c>
    </row>
    <row r="29" spans="1:7" x14ac:dyDescent="0.25">
      <c r="B29" s="16">
        <v>2491</v>
      </c>
      <c r="C29" s="16">
        <v>32.96</v>
      </c>
      <c r="D29" s="16">
        <v>241.77</v>
      </c>
      <c r="E29" s="16">
        <v>2222.7800000000002</v>
      </c>
      <c r="F29" s="16">
        <v>-456.57</v>
      </c>
      <c r="G29" s="16">
        <v>-889.95</v>
      </c>
    </row>
    <row r="30" spans="1:7" x14ac:dyDescent="0.25">
      <c r="B30" s="16">
        <v>2586</v>
      </c>
      <c r="C30" s="16">
        <v>33.880000000000003</v>
      </c>
      <c r="D30" s="16">
        <v>241.11</v>
      </c>
      <c r="E30" s="16">
        <v>2302.0700000000002</v>
      </c>
      <c r="F30" s="16">
        <v>-481.59</v>
      </c>
      <c r="G30" s="16">
        <v>-935.91</v>
      </c>
    </row>
    <row r="31" spans="1:7" x14ac:dyDescent="0.25">
      <c r="B31" s="16">
        <v>2680</v>
      </c>
      <c r="C31" s="16">
        <v>34.31</v>
      </c>
      <c r="D31" s="16">
        <v>240.84</v>
      </c>
      <c r="E31" s="16">
        <v>2379.91</v>
      </c>
      <c r="F31" s="16">
        <v>-507.16</v>
      </c>
      <c r="G31" s="16">
        <v>-981.98</v>
      </c>
    </row>
    <row r="32" spans="1:7" x14ac:dyDescent="0.25">
      <c r="B32" s="16">
        <v>2775</v>
      </c>
      <c r="C32" s="16">
        <v>33.630000000000003</v>
      </c>
      <c r="D32" s="16">
        <v>239.81</v>
      </c>
      <c r="E32" s="16">
        <v>2458.6999999999998</v>
      </c>
      <c r="F32" s="16">
        <v>-533.42999999999995</v>
      </c>
      <c r="G32" s="16">
        <v>-1028.0999999999999</v>
      </c>
    </row>
    <row r="33" spans="2:7" x14ac:dyDescent="0.25">
      <c r="B33" s="16">
        <v>2869</v>
      </c>
      <c r="C33" s="16">
        <v>33.01</v>
      </c>
      <c r="D33" s="16">
        <v>240.14</v>
      </c>
      <c r="E33" s="16">
        <v>2537.25</v>
      </c>
      <c r="F33" s="16">
        <v>-559.27</v>
      </c>
      <c r="G33" s="16">
        <v>-1072.81</v>
      </c>
    </row>
    <row r="34" spans="2:7" x14ac:dyDescent="0.25">
      <c r="B34" s="16">
        <v>2963</v>
      </c>
      <c r="C34" s="16">
        <v>32.5</v>
      </c>
      <c r="D34" s="16">
        <v>240.27</v>
      </c>
      <c r="E34" s="16">
        <v>2616.3000000000002</v>
      </c>
      <c r="F34" s="16">
        <v>-584.54</v>
      </c>
      <c r="G34" s="16">
        <v>-1116.94</v>
      </c>
    </row>
    <row r="35" spans="2:7" x14ac:dyDescent="0.25">
      <c r="B35" s="16">
        <v>3058</v>
      </c>
      <c r="C35" s="16">
        <v>33.06</v>
      </c>
      <c r="D35" s="16">
        <v>240.11</v>
      </c>
      <c r="E35" s="16">
        <v>2696.17</v>
      </c>
      <c r="F35" s="16">
        <v>-610.11</v>
      </c>
      <c r="G35" s="16">
        <v>-1161.57</v>
      </c>
    </row>
    <row r="36" spans="2:7" x14ac:dyDescent="0.25">
      <c r="B36" s="16">
        <v>3152</v>
      </c>
      <c r="C36" s="16">
        <v>33.72</v>
      </c>
      <c r="D36" s="16">
        <v>241.24</v>
      </c>
      <c r="E36" s="16">
        <v>2774.65</v>
      </c>
      <c r="F36" s="16">
        <v>-635.44000000000005</v>
      </c>
      <c r="G36" s="16">
        <v>-1206.68</v>
      </c>
    </row>
    <row r="37" spans="2:7" x14ac:dyDescent="0.25">
      <c r="B37" s="16">
        <v>3246</v>
      </c>
      <c r="C37" s="16">
        <v>34.14</v>
      </c>
      <c r="D37" s="16">
        <v>241.98</v>
      </c>
      <c r="E37" s="16">
        <v>2852.65</v>
      </c>
      <c r="F37" s="16">
        <v>-660.39</v>
      </c>
      <c r="G37" s="16">
        <v>-1252.83</v>
      </c>
    </row>
    <row r="38" spans="2:7" x14ac:dyDescent="0.25">
      <c r="B38" s="16">
        <v>3340</v>
      </c>
      <c r="C38" s="16">
        <v>34.630000000000003</v>
      </c>
      <c r="D38" s="16">
        <v>243.43</v>
      </c>
      <c r="E38" s="16">
        <v>2930.22</v>
      </c>
      <c r="F38" s="16">
        <v>-684.73</v>
      </c>
      <c r="G38" s="16">
        <v>-1300.01</v>
      </c>
    </row>
    <row r="39" spans="2:7" x14ac:dyDescent="0.25">
      <c r="B39" s="16">
        <v>3434</v>
      </c>
      <c r="C39" s="16">
        <v>34.65</v>
      </c>
      <c r="D39" s="16">
        <v>242.56</v>
      </c>
      <c r="E39" s="16">
        <v>3007.56</v>
      </c>
      <c r="F39" s="16">
        <v>-708.99</v>
      </c>
      <c r="G39" s="16">
        <v>-1347.61</v>
      </c>
    </row>
    <row r="40" spans="2:7" x14ac:dyDescent="0.25">
      <c r="B40" s="16">
        <v>3529</v>
      </c>
      <c r="C40" s="16">
        <v>34.21</v>
      </c>
      <c r="D40" s="16">
        <v>241</v>
      </c>
      <c r="E40" s="16">
        <v>3085.92</v>
      </c>
      <c r="F40" s="16">
        <v>-734.38</v>
      </c>
      <c r="G40" s="16">
        <v>-1394.94</v>
      </c>
    </row>
    <row r="41" spans="2:7" x14ac:dyDescent="0.25">
      <c r="B41" s="16">
        <v>3623</v>
      </c>
      <c r="C41" s="16">
        <v>33.29</v>
      </c>
      <c r="D41" s="16">
        <v>241.35</v>
      </c>
      <c r="E41" s="16">
        <v>3164.08</v>
      </c>
      <c r="F41" s="16">
        <v>-759.56</v>
      </c>
      <c r="G41" s="16">
        <v>-1440.69</v>
      </c>
    </row>
    <row r="42" spans="2:7" x14ac:dyDescent="0.25">
      <c r="B42" s="16">
        <v>3717</v>
      </c>
      <c r="C42" s="16">
        <v>32.130000000000003</v>
      </c>
      <c r="D42" s="16">
        <v>242.06</v>
      </c>
      <c r="E42" s="16">
        <v>3243.17</v>
      </c>
      <c r="F42" s="16">
        <v>-783.64</v>
      </c>
      <c r="G42" s="16">
        <v>-1485.41</v>
      </c>
    </row>
    <row r="43" spans="2:7" x14ac:dyDescent="0.25">
      <c r="B43" s="16">
        <v>3812</v>
      </c>
      <c r="C43" s="16">
        <v>31.34</v>
      </c>
      <c r="D43" s="16">
        <v>243.03</v>
      </c>
      <c r="E43" s="16">
        <v>3323.97</v>
      </c>
      <c r="F43" s="16">
        <v>-806.68</v>
      </c>
      <c r="G43" s="16">
        <v>-1529.75</v>
      </c>
    </row>
    <row r="44" spans="2:7" x14ac:dyDescent="0.25">
      <c r="B44" s="16">
        <v>3906</v>
      </c>
      <c r="C44" s="16">
        <v>30.2</v>
      </c>
      <c r="D44" s="16">
        <v>243.56</v>
      </c>
      <c r="E44" s="16">
        <v>3404.73</v>
      </c>
      <c r="F44" s="16">
        <v>-828.3</v>
      </c>
      <c r="G44" s="16">
        <v>-1572.71</v>
      </c>
    </row>
    <row r="45" spans="2:7" x14ac:dyDescent="0.25">
      <c r="B45" s="16">
        <v>4001</v>
      </c>
      <c r="C45" s="16">
        <v>28.65</v>
      </c>
      <c r="D45" s="16">
        <v>243.7</v>
      </c>
      <c r="E45" s="16">
        <v>3487.48</v>
      </c>
      <c r="F45" s="16">
        <v>-849.03</v>
      </c>
      <c r="G45" s="16">
        <v>-1614.52</v>
      </c>
    </row>
    <row r="46" spans="2:7" x14ac:dyDescent="0.25">
      <c r="B46" s="16">
        <v>4095</v>
      </c>
      <c r="C46" s="16">
        <v>26.95</v>
      </c>
      <c r="D46" s="16">
        <v>244.17</v>
      </c>
      <c r="E46" s="16">
        <v>3570.62</v>
      </c>
      <c r="F46" s="16">
        <v>-868.29</v>
      </c>
      <c r="G46" s="16">
        <v>-1653.9</v>
      </c>
    </row>
    <row r="47" spans="2:7" x14ac:dyDescent="0.25">
      <c r="B47" s="16">
        <v>4189</v>
      </c>
      <c r="C47" s="16">
        <v>25.23</v>
      </c>
      <c r="D47" s="16">
        <v>245.24</v>
      </c>
      <c r="E47" s="16">
        <v>3655.04</v>
      </c>
      <c r="F47" s="16">
        <v>-885.97</v>
      </c>
      <c r="G47" s="16">
        <v>-1691.27</v>
      </c>
    </row>
    <row r="48" spans="2:7" x14ac:dyDescent="0.25">
      <c r="B48" s="16">
        <v>4283</v>
      </c>
      <c r="C48" s="16">
        <v>23.53</v>
      </c>
      <c r="D48" s="16">
        <v>245.04</v>
      </c>
      <c r="E48" s="16">
        <v>3740.66</v>
      </c>
      <c r="F48" s="16">
        <v>-902.28</v>
      </c>
      <c r="G48" s="16">
        <v>-1726.47</v>
      </c>
    </row>
    <row r="49" spans="2:7" x14ac:dyDescent="0.25">
      <c r="B49" s="16">
        <v>4378</v>
      </c>
      <c r="C49" s="16">
        <v>23.5</v>
      </c>
      <c r="D49" s="16">
        <v>244.88</v>
      </c>
      <c r="E49" s="16">
        <v>3827.77</v>
      </c>
      <c r="F49" s="16">
        <v>-918.32</v>
      </c>
      <c r="G49" s="16">
        <v>-1760.82</v>
      </c>
    </row>
    <row r="50" spans="2:7" x14ac:dyDescent="0.25">
      <c r="B50" s="16">
        <v>4472</v>
      </c>
      <c r="C50" s="16">
        <v>21.96</v>
      </c>
      <c r="D50" s="16">
        <v>245.68</v>
      </c>
      <c r="E50" s="16">
        <v>3914.47</v>
      </c>
      <c r="F50" s="16">
        <v>-933.52</v>
      </c>
      <c r="G50" s="16">
        <v>-1793.8</v>
      </c>
    </row>
    <row r="51" spans="2:7" x14ac:dyDescent="0.25">
      <c r="B51" s="16">
        <v>4566</v>
      </c>
      <c r="C51" s="16">
        <v>20.25</v>
      </c>
      <c r="D51" s="16">
        <v>247.59</v>
      </c>
      <c r="E51" s="16">
        <v>4002.16</v>
      </c>
      <c r="F51" s="16">
        <v>-946.96</v>
      </c>
      <c r="G51" s="16">
        <v>-1824.86</v>
      </c>
    </row>
    <row r="52" spans="2:7" x14ac:dyDescent="0.25">
      <c r="B52" s="16">
        <v>4661</v>
      </c>
      <c r="C52" s="16">
        <v>18.59</v>
      </c>
      <c r="D52" s="16">
        <v>247.71</v>
      </c>
      <c r="E52" s="16">
        <v>4091.75</v>
      </c>
      <c r="F52" s="16">
        <v>-958.97</v>
      </c>
      <c r="G52" s="16">
        <v>-1854.07</v>
      </c>
    </row>
    <row r="53" spans="2:7" x14ac:dyDescent="0.25">
      <c r="B53" s="16">
        <v>4755</v>
      </c>
      <c r="C53" s="16">
        <v>16.96</v>
      </c>
      <c r="D53" s="16">
        <v>247.09</v>
      </c>
      <c r="E53" s="16">
        <v>4181.26</v>
      </c>
      <c r="F53" s="16">
        <v>-969.99</v>
      </c>
      <c r="G53" s="16">
        <v>-1880.57</v>
      </c>
    </row>
    <row r="54" spans="2:7" x14ac:dyDescent="0.25">
      <c r="B54" s="16">
        <v>4849</v>
      </c>
      <c r="C54" s="16">
        <v>15.42</v>
      </c>
      <c r="D54" s="16">
        <v>247.09</v>
      </c>
      <c r="E54" s="16">
        <v>4271.53</v>
      </c>
      <c r="F54" s="16">
        <v>-980.19</v>
      </c>
      <c r="G54" s="16">
        <v>-1904.71</v>
      </c>
    </row>
    <row r="55" spans="2:7" x14ac:dyDescent="0.25">
      <c r="B55" s="16">
        <v>4944</v>
      </c>
      <c r="C55" s="16">
        <v>13.74</v>
      </c>
      <c r="D55" s="16">
        <v>245.52</v>
      </c>
      <c r="E55" s="16">
        <v>4363.47</v>
      </c>
      <c r="F55" s="16">
        <v>-989.78</v>
      </c>
      <c r="G55" s="16">
        <v>-1926.61</v>
      </c>
    </row>
    <row r="56" spans="2:7" x14ac:dyDescent="0.25">
      <c r="B56" s="16">
        <v>5038</v>
      </c>
      <c r="C56" s="16">
        <v>13.33</v>
      </c>
      <c r="D56" s="16">
        <v>243.26</v>
      </c>
      <c r="E56" s="16">
        <v>4454.8599999999997</v>
      </c>
      <c r="F56" s="16">
        <v>-999.29</v>
      </c>
      <c r="G56" s="16">
        <v>-1946.45</v>
      </c>
    </row>
    <row r="57" spans="2:7" x14ac:dyDescent="0.25">
      <c r="B57" s="16">
        <v>5132</v>
      </c>
      <c r="C57" s="16">
        <v>12.9</v>
      </c>
      <c r="D57" s="16">
        <v>244.58</v>
      </c>
      <c r="E57" s="16">
        <v>4546.3999999999996</v>
      </c>
      <c r="F57" s="16">
        <v>-1008.67</v>
      </c>
      <c r="G57" s="16">
        <v>-1965.6</v>
      </c>
    </row>
    <row r="58" spans="2:7" x14ac:dyDescent="0.25">
      <c r="B58" s="16">
        <v>5232</v>
      </c>
      <c r="C58" s="16">
        <v>11.69</v>
      </c>
      <c r="D58" s="16">
        <v>240.78</v>
      </c>
      <c r="E58" s="16">
        <v>4644.1099999999997</v>
      </c>
      <c r="F58" s="16">
        <v>-1018.4</v>
      </c>
      <c r="G58" s="16">
        <v>-1984.53</v>
      </c>
    </row>
    <row r="59" spans="2:7" x14ac:dyDescent="0.25">
      <c r="B59" s="16">
        <v>5327</v>
      </c>
      <c r="C59" s="16">
        <v>9.67</v>
      </c>
      <c r="D59" s="16">
        <v>237.92</v>
      </c>
      <c r="E59" s="16">
        <v>4737.46</v>
      </c>
      <c r="F59" s="16">
        <v>-1027.3399999999999</v>
      </c>
      <c r="G59" s="16">
        <v>-1999.69</v>
      </c>
    </row>
    <row r="60" spans="2:7" x14ac:dyDescent="0.25">
      <c r="B60" s="16">
        <v>5421</v>
      </c>
      <c r="C60" s="16">
        <v>7.32</v>
      </c>
      <c r="D60" s="16">
        <v>233.12</v>
      </c>
      <c r="E60" s="16">
        <v>4830.42</v>
      </c>
      <c r="F60" s="16">
        <v>-1035.1300000000001</v>
      </c>
      <c r="G60" s="16">
        <v>-2011.17</v>
      </c>
    </row>
    <row r="61" spans="2:7" x14ac:dyDescent="0.25">
      <c r="B61" s="16">
        <v>5516</v>
      </c>
      <c r="C61" s="16">
        <v>5.34</v>
      </c>
      <c r="D61" s="16">
        <v>232.41</v>
      </c>
      <c r="E61" s="16">
        <v>4924.84</v>
      </c>
      <c r="F61" s="16">
        <v>-1041.46</v>
      </c>
      <c r="G61" s="16">
        <v>-2019.52</v>
      </c>
    </row>
    <row r="62" spans="2:7" x14ac:dyDescent="0.25">
      <c r="B62" s="16">
        <v>5610</v>
      </c>
      <c r="C62" s="16">
        <v>3.39</v>
      </c>
      <c r="D62" s="16">
        <v>231.83</v>
      </c>
      <c r="E62" s="16">
        <v>5018.5600000000004</v>
      </c>
      <c r="F62" s="16">
        <v>-1045.8399999999999</v>
      </c>
      <c r="G62" s="16">
        <v>-2025.17</v>
      </c>
    </row>
    <row r="63" spans="2:7" x14ac:dyDescent="0.25">
      <c r="B63" s="16">
        <v>5704</v>
      </c>
      <c r="C63" s="16">
        <v>0.4</v>
      </c>
      <c r="D63" s="16">
        <v>359.43</v>
      </c>
      <c r="E63" s="16">
        <v>5112.51</v>
      </c>
      <c r="F63" s="16">
        <v>-1047.23</v>
      </c>
      <c r="G63" s="16">
        <v>-2027.36</v>
      </c>
    </row>
    <row r="64" spans="2:7" x14ac:dyDescent="0.25">
      <c r="B64" s="16">
        <v>5798</v>
      </c>
      <c r="C64" s="16">
        <v>0.56999999999999995</v>
      </c>
      <c r="D64" s="16">
        <v>8.23</v>
      </c>
      <c r="E64" s="16">
        <v>5206.51</v>
      </c>
      <c r="F64" s="16">
        <v>-1046.44</v>
      </c>
      <c r="G64" s="16">
        <v>-2027.29</v>
      </c>
    </row>
    <row r="65" spans="2:7" x14ac:dyDescent="0.25">
      <c r="B65" s="16">
        <v>5892</v>
      </c>
      <c r="C65" s="16">
        <v>0.44</v>
      </c>
      <c r="D65" s="16">
        <v>40.67</v>
      </c>
      <c r="E65" s="16">
        <v>5300.5</v>
      </c>
      <c r="F65" s="16">
        <v>-1045.71</v>
      </c>
      <c r="G65" s="16">
        <v>-2026.99</v>
      </c>
    </row>
    <row r="66" spans="2:7" x14ac:dyDescent="0.25">
      <c r="B66" s="16">
        <v>5987</v>
      </c>
      <c r="C66" s="16">
        <v>0.74</v>
      </c>
      <c r="D66" s="16">
        <v>178.69</v>
      </c>
      <c r="E66" s="16">
        <v>5395.5</v>
      </c>
      <c r="F66" s="16">
        <v>-1046.04</v>
      </c>
      <c r="G66" s="16">
        <v>-2026.74</v>
      </c>
    </row>
    <row r="67" spans="2:7" x14ac:dyDescent="0.25">
      <c r="B67" s="16">
        <v>6082</v>
      </c>
      <c r="C67" s="16">
        <v>1.87</v>
      </c>
      <c r="D67" s="16">
        <v>208.96</v>
      </c>
      <c r="E67" s="16">
        <v>5490.48</v>
      </c>
      <c r="F67" s="16">
        <v>-1048.01</v>
      </c>
      <c r="G67" s="16">
        <v>-2027.47</v>
      </c>
    </row>
    <row r="68" spans="2:7" x14ac:dyDescent="0.25">
      <c r="B68" s="16">
        <v>6177</v>
      </c>
      <c r="C68" s="16">
        <v>7.0000000000000007E-2</v>
      </c>
      <c r="D68" s="16">
        <v>69.92</v>
      </c>
      <c r="E68" s="16">
        <v>5585.46</v>
      </c>
      <c r="F68" s="16">
        <v>-1049.3499999999999</v>
      </c>
      <c r="G68" s="16">
        <v>-2028.17</v>
      </c>
    </row>
    <row r="69" spans="2:7" x14ac:dyDescent="0.25">
      <c r="B69" s="16">
        <v>6271</v>
      </c>
      <c r="C69" s="16">
        <v>0.2</v>
      </c>
      <c r="D69" s="16">
        <v>228.71</v>
      </c>
      <c r="E69" s="16">
        <v>5679.46</v>
      </c>
      <c r="F69" s="16">
        <v>-1049.44</v>
      </c>
      <c r="G69" s="16">
        <v>-2028.24</v>
      </c>
    </row>
    <row r="70" spans="2:7" x14ac:dyDescent="0.25">
      <c r="B70" s="16">
        <v>6365</v>
      </c>
      <c r="C70" s="16">
        <v>0.71</v>
      </c>
      <c r="D70" s="16">
        <v>214.5</v>
      </c>
      <c r="E70" s="16">
        <v>5773.46</v>
      </c>
      <c r="F70" s="16">
        <v>-1050.03</v>
      </c>
      <c r="G70" s="16">
        <v>-2028.69</v>
      </c>
    </row>
    <row r="71" spans="2:7" x14ac:dyDescent="0.25">
      <c r="B71" s="16">
        <v>6459</v>
      </c>
      <c r="C71" s="16">
        <v>1.38</v>
      </c>
      <c r="D71" s="16">
        <v>198.72</v>
      </c>
      <c r="E71" s="16">
        <v>5867.44</v>
      </c>
      <c r="F71" s="16">
        <v>-1051.58</v>
      </c>
      <c r="G71" s="16">
        <v>-2029.39</v>
      </c>
    </row>
    <row r="72" spans="2:7" x14ac:dyDescent="0.25">
      <c r="B72" s="16">
        <v>6553</v>
      </c>
      <c r="C72" s="16">
        <v>1.95</v>
      </c>
      <c r="D72" s="16">
        <v>188.17</v>
      </c>
      <c r="E72" s="16">
        <v>5961.4</v>
      </c>
      <c r="F72" s="16">
        <v>-1054.23</v>
      </c>
      <c r="G72" s="16">
        <v>-2029.98</v>
      </c>
    </row>
    <row r="73" spans="2:7" x14ac:dyDescent="0.25">
      <c r="B73" s="17">
        <v>6648</v>
      </c>
      <c r="C73" s="16">
        <v>1.58</v>
      </c>
      <c r="D73" s="16">
        <v>191.07</v>
      </c>
      <c r="E73" s="16">
        <v>6056.36</v>
      </c>
      <c r="F73" s="16">
        <v>-1057.1199999999999</v>
      </c>
      <c r="G73" s="16">
        <v>-2030.46</v>
      </c>
    </row>
    <row r="74" spans="2:7" x14ac:dyDescent="0.25">
      <c r="B74" s="17">
        <v>6742</v>
      </c>
      <c r="C74" s="16">
        <v>1.46</v>
      </c>
      <c r="D74" s="16">
        <v>194.36</v>
      </c>
      <c r="E74" s="16">
        <v>6150.32</v>
      </c>
      <c r="F74" s="16">
        <v>-1059.55</v>
      </c>
      <c r="G74" s="16">
        <v>-2031</v>
      </c>
    </row>
    <row r="75" spans="2:7" x14ac:dyDescent="0.25">
      <c r="B75" s="17">
        <v>6837</v>
      </c>
      <c r="C75" s="16">
        <v>2.0299999999999998</v>
      </c>
      <c r="D75" s="16">
        <v>192.33</v>
      </c>
      <c r="E75" s="16">
        <v>6245.28</v>
      </c>
      <c r="F75" s="16">
        <v>-1062.3699999999999</v>
      </c>
      <c r="G75" s="16">
        <v>-2031.66</v>
      </c>
    </row>
    <row r="76" spans="2:7" x14ac:dyDescent="0.25">
      <c r="B76" s="8">
        <v>6931</v>
      </c>
      <c r="C76" s="8">
        <v>2.89</v>
      </c>
      <c r="D76" s="8">
        <v>192.93</v>
      </c>
      <c r="E76" s="8">
        <v>6339.19</v>
      </c>
      <c r="F76" s="8">
        <v>-1066.3</v>
      </c>
      <c r="G76" s="16">
        <v>-2032.55</v>
      </c>
    </row>
    <row r="77" spans="2:7" x14ac:dyDescent="0.25">
      <c r="B77" s="8">
        <v>7025</v>
      </c>
      <c r="C77" s="8">
        <v>2.99</v>
      </c>
      <c r="D77" s="8">
        <v>193.45</v>
      </c>
      <c r="E77" s="8">
        <v>6433.07</v>
      </c>
      <c r="F77" s="8">
        <v>-1071</v>
      </c>
      <c r="G77" s="16">
        <v>-2033.65</v>
      </c>
    </row>
    <row r="78" spans="2:7" x14ac:dyDescent="0.25">
      <c r="B78" s="8">
        <v>7119</v>
      </c>
      <c r="C78" s="8">
        <v>2.97</v>
      </c>
      <c r="D78" s="8">
        <v>194.23</v>
      </c>
      <c r="E78" s="8">
        <v>6526.94</v>
      </c>
      <c r="F78" s="8">
        <v>-1075.74</v>
      </c>
      <c r="G78" s="16">
        <v>-2034.82</v>
      </c>
    </row>
    <row r="79" spans="2:7" x14ac:dyDescent="0.25">
      <c r="B79" s="8">
        <v>7140</v>
      </c>
      <c r="C79" s="8">
        <v>3.08</v>
      </c>
      <c r="D79" s="8">
        <v>196.41</v>
      </c>
      <c r="E79" s="8">
        <v>6547.91</v>
      </c>
      <c r="F79" s="8">
        <v>-1076.81</v>
      </c>
      <c r="G79" s="16">
        <v>-2035.11</v>
      </c>
    </row>
    <row r="80" spans="2:7" x14ac:dyDescent="0.25">
      <c r="B80" s="8">
        <v>7200</v>
      </c>
      <c r="C80" s="8">
        <v>3.08</v>
      </c>
      <c r="D80" s="8">
        <v>196.41</v>
      </c>
      <c r="E80" s="8">
        <v>6607.82</v>
      </c>
      <c r="F80" s="8">
        <v>-1079.9000000000001</v>
      </c>
      <c r="G80" s="16">
        <v>-2036.02</v>
      </c>
    </row>
    <row r="81" spans="2:6" x14ac:dyDescent="0.25">
      <c r="B81" s="8"/>
      <c r="C81" s="8"/>
      <c r="D81" s="8"/>
      <c r="E81" s="8"/>
      <c r="F81" s="8"/>
    </row>
    <row r="82" spans="2:6" x14ac:dyDescent="0.25">
      <c r="B82" s="8"/>
      <c r="C82" s="8"/>
      <c r="D82" s="8"/>
      <c r="E82" s="8"/>
      <c r="F82" s="8"/>
    </row>
    <row r="83" spans="2:6" x14ac:dyDescent="0.25">
      <c r="B83" s="8"/>
      <c r="C83" s="8"/>
      <c r="D83" s="8"/>
      <c r="E83" s="8"/>
      <c r="F83" s="8"/>
    </row>
    <row r="84" spans="2:6" x14ac:dyDescent="0.25">
      <c r="B84" s="8"/>
      <c r="C84" s="8"/>
      <c r="D84" s="8"/>
      <c r="E84" s="8"/>
      <c r="F84" s="8"/>
    </row>
    <row r="85" spans="2:6" x14ac:dyDescent="0.25">
      <c r="B85" s="8"/>
      <c r="C85" s="8"/>
      <c r="D85" s="8"/>
      <c r="E85" s="8"/>
      <c r="F85" s="8"/>
    </row>
    <row r="86" spans="2:6" x14ac:dyDescent="0.25">
      <c r="B86" s="8"/>
      <c r="C86" s="8"/>
      <c r="D86" s="8"/>
      <c r="E86" s="8"/>
      <c r="F86" s="8"/>
    </row>
    <row r="87" spans="2:6" x14ac:dyDescent="0.25">
      <c r="B87" s="8"/>
      <c r="C87" s="8"/>
      <c r="D87" s="8"/>
      <c r="E87" s="8"/>
      <c r="F87" s="8"/>
    </row>
    <row r="88" spans="2:6" x14ac:dyDescent="0.25">
      <c r="B88" s="8"/>
      <c r="C88" s="8"/>
      <c r="D88" s="8"/>
      <c r="E88" s="8"/>
      <c r="F88" s="8"/>
    </row>
    <row r="89" spans="2:6" x14ac:dyDescent="0.25">
      <c r="B89" s="8"/>
      <c r="C89" s="8"/>
      <c r="D89" s="8"/>
      <c r="E89" s="8"/>
      <c r="F89" s="8"/>
    </row>
    <row r="90" spans="2:6" x14ac:dyDescent="0.25">
      <c r="B90" s="8"/>
      <c r="C90" s="8"/>
      <c r="D90" s="8"/>
      <c r="E90" s="8"/>
      <c r="F90" s="8"/>
    </row>
    <row r="91" spans="2:6" x14ac:dyDescent="0.25">
      <c r="B91" s="8"/>
      <c r="C91" s="8"/>
      <c r="D91" s="8"/>
      <c r="E91" s="8"/>
      <c r="F91" s="8"/>
    </row>
    <row r="92" spans="2:6" x14ac:dyDescent="0.25">
      <c r="B92" s="8"/>
      <c r="C92" s="8"/>
      <c r="D92" s="8"/>
      <c r="E92" s="8"/>
      <c r="F92" s="8"/>
    </row>
    <row r="93" spans="2:6" x14ac:dyDescent="0.25">
      <c r="B93" s="8"/>
      <c r="C93" s="8"/>
      <c r="D93" s="8"/>
      <c r="E93" s="8"/>
      <c r="F93" s="8"/>
    </row>
    <row r="94" spans="2:6" x14ac:dyDescent="0.25">
      <c r="B94" s="8"/>
      <c r="C94" s="8"/>
      <c r="D94" s="8"/>
      <c r="E94" s="8"/>
      <c r="F94" s="8"/>
    </row>
    <row r="95" spans="2:6" x14ac:dyDescent="0.25">
      <c r="B95" s="8"/>
      <c r="C95" s="8"/>
      <c r="D95" s="8"/>
      <c r="E95" s="8"/>
      <c r="F95" s="8"/>
    </row>
    <row r="96" spans="2:6" x14ac:dyDescent="0.25">
      <c r="B96" s="8"/>
      <c r="C96" s="8"/>
      <c r="D96" s="8"/>
      <c r="E96" s="8"/>
      <c r="F96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Data!GM_13_8_Surveys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2019-03-26T11:56:56Z</dcterms:modified>
</cp:coreProperties>
</file>