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S:\Directional well plans\PDC\! PDC - Completed Wells\Completed Wells 2018\Thistle Down 31H-232\"/>
    </mc:Choice>
  </mc:AlternateContent>
  <bookViews>
    <workbookView xWindow="240" yWindow="45" windowWidth="15600" windowHeight="11760"/>
  </bookViews>
  <sheets>
    <sheet name="Data" sheetId="1" r:id="rId1"/>
    <sheet name="Lookup" sheetId="2" state="hidden" r:id="rId2"/>
    <sheet name="Sheet2" sheetId="4" r:id="rId3"/>
  </sheets>
  <definedNames>
    <definedName name="LookupRange">Lookup!$A:$A,Lookup!$C:$C,Lookup!$E:$E</definedName>
    <definedName name="_xlnm.Print_Area" localSheetId="0">Data!$A$1:$G$30</definedName>
  </definedNames>
  <calcPr calcId="162913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<sst xmlns="http://schemas.openxmlformats.org/spreadsheetml/2006/main" count="41" uniqueCount="37">
  <si>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</si>
  <si>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</si>
  <si>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</si>
  <si>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</si>
  <si>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</si>
  <si>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</si>
  <si>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</si>
  <si>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</si>
  <si>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</si>
  <si>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</si>
  <si>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</si>
  <si>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</si>
  <si>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</si>
  <si>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</si>
  <si>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</si>
  <si>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</si>
  <si>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</si>
  <si>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</si>
  <si>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</si>
  <si>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</si>
  <si>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</si>
  <si>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</si>
  <si>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</si>
  <si>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</si>
  <si>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</si>
  <si>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</si>
  <si>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</si>
  <si>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</si>
  <si>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</si>
  <si>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</si>
  <si>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</si>
  <si>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</si>
  <si>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</si>
  <si>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PETROLEUM DEVELOPMENT CORPORATION</t>
  </si>
  <si>
    <t>Sec.31-T5N-R64W</t>
  </si>
  <si>
    <t>Thistle Down 31H-232</t>
  </si>
  <si>
    <t>Actual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</si>
</sst>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0.0"/>
    <numFmt numFmtId="165" formatCode="0.000"/>
  </numFmts>
  <fonts count="4" x14ac:knownFonts="1">
    <font>
      <sz val="11"/>
      <color theme="1"/>
      <name val="Calibri"/>
      <family val="2"/>
      <scheme val="minor"/>
    </font>
    <font>
      <sz val="20"/>
      <color indexed="10"/>
      <name val="Calibri"/>
      <family val="2"/>
    </font>
    <font>
      <b/>
      <sz val="12"/>
      <color indexed="8"/>
      <name val="Calibri"/>
      <family val="2"/>
    </font>
    <font>
      <sz val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0" borderId="0" xfId="0" applyAlignment="1"/>
    <xf numFmtId="0" fontId="1" fillId="0" borderId="0" xfId="0" applyFont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 applyFill="1" applyBorder="1"/>
    <xf numFmtId="0" fontId="0" fillId="2" borderId="2" xfId="0" applyFill="1" applyBorder="1"/>
    <xf numFmtId="0" fontId="0" fillId="0" borderId="2" xfId="0" applyBorder="1" applyAlignment="1">
      <alignment horizontal="left"/>
    </xf>
    <xf numFmtId="0" fontId="0" fillId="0" borderId="2" xfId="0" applyBorder="1"/>
    <xf numFmtId="164" fontId="0" fillId="0" borderId="1" xfId="0" applyNumberFormat="1" applyFill="1" applyBorder="1"/>
    <xf numFmtId="164" fontId="0" fillId="0" borderId="1" xfId="0" applyNumberFormat="1" applyBorder="1"/>
    <xf numFmtId="165" fontId="0" fillId="0" borderId="1" xfId="0" applyNumberFormat="1" applyBorder="1"/>
    <xf numFmtId="0" fontId="2" fillId="0" borderId="3" xfId="0" applyFont="1" applyBorder="1" applyAlignment="1"/>
    <xf numFmtId="0" fontId="0" fillId="2" borderId="1" xfId="0" applyFill="1" applyBorder="1" applyAlignment="1">
      <alignment horizontal="center" wrapText="1"/>
    </xf>
    <xf numFmtId="165" fontId="0" fillId="2" borderId="1" xfId="0" applyNumberFormat="1" applyFill="1" applyBorder="1" applyAlignment="1">
      <alignment horizontal="center" wrapText="1"/>
    </xf>
    <xf numFmtId="2" fontId="0" fillId="0" borderId="1" xfId="0" applyNumberFormat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152"/>
  <sheetViews>
    <sheetView tabSelected="1" zoomScaleNormal="100" zoomScaleSheetLayoutView="100" workbookViewId="0">
      <selection activeCell="A13" sqref="A13"/>
    </sheetView>
  </sheetViews>
  <sheetFormatPr defaultRowHeight="15" x14ac:dyDescent="0.25"/>
  <cols>
    <col min="1" max="1" width="38.28515625" customWidth="1"/>
    <col min="2" max="2" width="13.85546875" style="12" customWidth="1"/>
    <col min="3" max="3" width="12.7109375" style="14" customWidth="1"/>
    <col min="4" max="4" width="10.5703125" style="14" customWidth="1"/>
    <col min="5" max="5" width="10.5703125" style="13" customWidth="1"/>
    <col min="6" max="6" width="10.85546875" style="13" customWidth="1"/>
    <col min="7" max="7" width="10.42578125" style="13" customWidth="1"/>
    <col min="11" max="11" width="43.28515625" customWidth="1"/>
  </cols>
  <sheetData>
    <row r="1" spans="1:11" s="1" customFormat="1" ht="63" thickBot="1" x14ac:dyDescent="0.45">
      <c r="A1" s="15" t="s">
        <v>6</v>
      </c>
      <c r="B1" s="16" t="s">
        <v>2</v>
      </c>
      <c r="C1" s="17" t="s">
        <v>4</v>
      </c>
      <c r="D1" s="17" t="s">
        <v>5</v>
      </c>
      <c r="E1" s="16" t="s">
        <v>3</v>
      </c>
      <c r="F1" s="16" t="s">
        <v>1</v>
      </c>
      <c r="G1" s="16" t="s">
        <v>0</v>
      </c>
      <c r="K1" s="2"/>
    </row>
    <row r="2" spans="1:11" ht="15.75" thickBot="1" x14ac:dyDescent="0.3">
      <c r="A2" s="9" t="s">
        <v>7</v>
      </c>
      <c r="B2" s="13">
        <v>0</v>
      </c>
      <c r="C2" s="18">
        <v>0</v>
      </c>
      <c r="D2" s="18">
        <v>0</v>
      </c>
      <c r="E2" s="18">
        <v>0</v>
      </c>
      <c r="F2" s="18">
        <v>0</v>
      </c>
      <c r="G2" s="18">
        <v>0</v>
      </c>
    </row>
    <row r="3" spans="1:11" ht="15.75" thickBot="1" x14ac:dyDescent="0.3">
      <c r="A3" s="10" t="s">
        <v>33</v>
      </c>
      <c r="B3" s="13">
        <v>155</v>
      </c>
      <c r="C3" s="18">
        <v>0.7</v>
      </c>
      <c r="D3" s="18">
        <v>18</v>
      </c>
      <c r="E3" s="18">
        <v>155</v>
      </c>
      <c r="F3" s="18">
        <v>0.9</v>
      </c>
      <c r="G3" s="18">
        <v>0.28999999999999998</v>
      </c>
    </row>
    <row r="4" spans="1:11" ht="15.75" thickBot="1" x14ac:dyDescent="0.3">
      <c r="A4" s="3" t="s">
        <v>8</v>
      </c>
      <c r="B4" s="13">
        <v>250</v>
      </c>
      <c r="C4" s="18">
        <v>0.7</v>
      </c>
      <c r="D4" s="18">
        <v>29.5</v>
      </c>
      <c r="E4" s="18">
        <v>249.99</v>
      </c>
      <c r="F4" s="18">
        <v>1.96</v>
      </c>
      <c r="G4" s="18">
        <v>0.76</v>
      </c>
    </row>
    <row r="5" spans="1:11" ht="15.75" thickBot="1" x14ac:dyDescent="0.3">
      <c r="A5" s="10">
        <v>69175</v>
      </c>
      <c r="B5" s="13">
        <v>345</v>
      </c>
      <c r="C5" s="18">
        <v>0.6</v>
      </c>
      <c r="D5" s="18">
        <v>44.1</v>
      </c>
      <c r="E5" s="18">
        <v>344.98</v>
      </c>
      <c r="F5" s="18">
        <v>2.82</v>
      </c>
      <c r="G5" s="18">
        <v>1.39</v>
      </c>
    </row>
    <row r="6" spans="1:11" ht="15.75" thickBot="1" x14ac:dyDescent="0.3">
      <c r="A6" s="4" t="s">
        <v>9</v>
      </c>
      <c r="B6" s="13">
        <v>440</v>
      </c>
      <c r="C6" s="18">
        <v>0.5</v>
      </c>
      <c r="D6" s="18">
        <v>40.799999999999997</v>
      </c>
      <c r="E6" s="18">
        <v>439.98</v>
      </c>
      <c r="F6" s="18">
        <v>3.49</v>
      </c>
      <c r="G6" s="18">
        <v>2.0099999999999998</v>
      </c>
    </row>
    <row r="7" spans="1:11" ht="15.75" thickBot="1" x14ac:dyDescent="0.3">
      <c r="A7" s="11" t="s">
        <v>35</v>
      </c>
      <c r="B7" s="13">
        <v>536</v>
      </c>
      <c r="C7" s="18">
        <v>0.7</v>
      </c>
      <c r="D7" s="18">
        <v>44</v>
      </c>
      <c r="E7" s="18">
        <v>535.97</v>
      </c>
      <c r="F7" s="18">
        <v>4.2300000000000004</v>
      </c>
      <c r="G7" s="18">
        <v>2.69</v>
      </c>
    </row>
    <row r="8" spans="1:11" ht="15.75" thickBot="1" x14ac:dyDescent="0.3">
      <c r="A8" s="5" t="s">
        <v>12</v>
      </c>
      <c r="B8" s="13">
        <v>631</v>
      </c>
      <c r="C8" s="18">
        <v>0.6</v>
      </c>
      <c r="D8" s="18">
        <v>47.8</v>
      </c>
      <c r="E8" s="18">
        <v>630.97</v>
      </c>
      <c r="F8" s="18">
        <v>4.9800000000000004</v>
      </c>
      <c r="G8" s="18">
        <v>3.46</v>
      </c>
    </row>
    <row r="9" spans="1:11" ht="15.75" thickBot="1" x14ac:dyDescent="0.3">
      <c r="A9" s="11"/>
      <c r="B9" s="13">
        <v>727</v>
      </c>
      <c r="C9" s="18">
        <v>0.7</v>
      </c>
      <c r="D9" s="18">
        <v>40.1</v>
      </c>
      <c r="E9" s="18">
        <v>726.96</v>
      </c>
      <c r="F9" s="18">
        <v>5.77</v>
      </c>
      <c r="G9" s="18">
        <v>4.21</v>
      </c>
    </row>
    <row r="10" spans="1:11" ht="15.75" thickBot="1" x14ac:dyDescent="0.3">
      <c r="A10" s="9" t="s">
        <v>11</v>
      </c>
      <c r="B10" s="13">
        <v>822</v>
      </c>
      <c r="C10" s="18">
        <v>0.4</v>
      </c>
      <c r="D10" s="18">
        <v>289.60000000000002</v>
      </c>
      <c r="E10" s="18">
        <v>821.96</v>
      </c>
      <c r="F10" s="18">
        <v>6.32</v>
      </c>
      <c r="G10" s="18">
        <v>4.2699999999999996</v>
      </c>
    </row>
    <row r="11" spans="1:11" ht="15.75" thickBot="1" x14ac:dyDescent="0.3">
      <c r="A11" s="8" t="s">
        <v>34</v>
      </c>
      <c r="B11" s="13">
        <v>917</v>
      </c>
      <c r="C11" s="18">
        <v>3.3</v>
      </c>
      <c r="D11" s="18">
        <v>258.7</v>
      </c>
      <c r="E11" s="18">
        <v>916.9</v>
      </c>
      <c r="F11" s="18">
        <v>5.9</v>
      </c>
      <c r="G11" s="18">
        <v>1.28</v>
      </c>
    </row>
    <row r="12" spans="1:11" ht="15.75" thickBot="1" x14ac:dyDescent="0.3">
      <c r="A12" s="9" t="s">
        <v>10</v>
      </c>
      <c r="B12" s="13">
        <v>1013</v>
      </c>
      <c r="C12" s="18">
        <v>5.4</v>
      </c>
      <c r="D12" s="18">
        <v>263.89999999999998</v>
      </c>
      <c r="E12" s="18">
        <v>1012.62</v>
      </c>
      <c r="F12" s="18">
        <v>4.88</v>
      </c>
      <c r="G12" s="18">
        <v>-5.93</v>
      </c>
    </row>
    <row r="13" spans="1:11" ht="15.75" thickBot="1" x14ac:dyDescent="0.3">
      <c r="A13" s="11" t="s">
        <v>36</v>
      </c>
      <c r="B13" s="13">
        <v>1108</v>
      </c>
      <c r="C13" s="18">
        <v>8.1999999999999993</v>
      </c>
      <c r="D13" s="18">
        <v>260.5</v>
      </c>
      <c r="E13" s="18">
        <v>1106.94</v>
      </c>
      <c r="F13" s="18">
        <v>3.28</v>
      </c>
      <c r="G13" s="18">
        <v>-17.05</v>
      </c>
    </row>
    <row r="14" spans="1:11" ht="15.75" thickBot="1" x14ac:dyDescent="0.3">
      <c r="A14" s="9" t="s">
        <v>29</v>
      </c>
      <c r="B14" s="13">
        <v>1204</v>
      </c>
      <c r="C14" s="18">
        <v>9.9</v>
      </c>
      <c r="D14" s="18">
        <v>255.1</v>
      </c>
      <c r="E14" s="18">
        <v>1201.74</v>
      </c>
      <c r="F14" s="18">
        <v>0.03</v>
      </c>
      <c r="G14" s="18">
        <v>-31.78</v>
      </c>
    </row>
    <row r="15" spans="1:11" ht="15.75" thickBot="1" x14ac:dyDescent="0.3">
      <c r="A15" t="str">
        <f>INDEX(Lookup!E2:E5,Lookup!F2)</f>
        <v>Horizontal</v>
      </c>
      <c r="B15" s="13">
        <v>1299</v>
      </c>
      <c r="C15" s="18">
        <v>10.7</v>
      </c>
      <c r="D15" s="18">
        <v>251</v>
      </c>
      <c r="E15" s="18">
        <v>1295.21</v>
      </c>
      <c r="F15" s="18">
        <v>-4.9400000000000004</v>
      </c>
      <c r="G15" s="18">
        <v>-48.01</v>
      </c>
    </row>
    <row r="16" spans="1:11" ht="15.75" thickBot="1" x14ac:dyDescent="0.3">
      <c r="A16" s="9" t="s">
        <v>13</v>
      </c>
      <c r="B16" s="13">
        <v>1395</v>
      </c>
      <c r="C16" s="18">
        <v>12.5</v>
      </c>
      <c r="D16" s="18">
        <v>250.5</v>
      </c>
      <c r="E16" s="18">
        <v>1389.25</v>
      </c>
      <c r="F16" s="18">
        <v>-11.31</v>
      </c>
      <c r="G16" s="18">
        <v>-66.239999999999995</v>
      </c>
    </row>
    <row r="17" spans="1:7" ht="15.75" thickBot="1" x14ac:dyDescent="0.3">
      <c r="A17" t="str">
        <f>INDEX(Lookup!A2:A4,Lookup!B2)</f>
        <v>True</v>
      </c>
      <c r="B17" s="13">
        <v>1490</v>
      </c>
      <c r="C17" s="18">
        <v>13.5</v>
      </c>
      <c r="D17" s="18">
        <v>252.6</v>
      </c>
      <c r="E17" s="18">
        <v>1481.81</v>
      </c>
      <c r="F17" s="18">
        <v>-18.059999999999999</v>
      </c>
      <c r="G17" s="18">
        <v>-86.51</v>
      </c>
    </row>
    <row r="18" spans="1:7" ht="15.75" thickBot="1" x14ac:dyDescent="0.3">
      <c r="A18" s="9" t="s">
        <v>15</v>
      </c>
      <c r="B18" s="13">
        <v>1628</v>
      </c>
      <c r="C18" s="18">
        <v>12.6</v>
      </c>
      <c r="D18" s="18">
        <v>248.6</v>
      </c>
      <c r="E18" s="18">
        <v>1616.25</v>
      </c>
      <c r="F18" s="18">
        <v>-28.37</v>
      </c>
      <c r="G18" s="18">
        <v>-115.89</v>
      </c>
    </row>
    <row r="19" spans="1:7" x14ac:dyDescent="0.25">
      <c r="A19" t="e">
        <f>INDEX(Lookup!C2:C12,Lookup!D2)</f>
        <v>#VALUE!</v>
      </c>
      <c r="B19" s="13">
        <v>1777</v>
      </c>
      <c r="C19" s="18">
        <v>11.22</v>
      </c>
      <c r="D19" s="18">
        <v>249.12</v>
      </c>
      <c r="E19" s="18">
        <v>1762.04</v>
      </c>
      <c r="F19" s="18">
        <v>-39.46</v>
      </c>
      <c r="G19" s="18">
        <v>-144.57</v>
      </c>
    </row>
    <row r="20" spans="1:7" x14ac:dyDescent="0.25">
      <c r="B20" s="13">
        <v>1873</v>
      </c>
      <c r="C20" s="18">
        <v>11.15</v>
      </c>
      <c r="D20" s="18">
        <v>252.51</v>
      </c>
      <c r="E20" s="18">
        <v>1856.22</v>
      </c>
      <c r="F20" s="18">
        <v>-45.58</v>
      </c>
      <c r="G20" s="18">
        <v>-162.15</v>
      </c>
    </row>
    <row r="21" spans="1:7" x14ac:dyDescent="0.25">
      <c r="B21" s="13">
        <v>1968</v>
      </c>
      <c r="C21" s="18">
        <v>12.26</v>
      </c>
      <c r="D21" s="18">
        <v>254.59</v>
      </c>
      <c r="E21" s="18">
        <v>1949.24</v>
      </c>
      <c r="F21" s="18">
        <v>-51.02</v>
      </c>
      <c r="G21" s="18">
        <v>-180.64</v>
      </c>
    </row>
    <row r="22" spans="1:7" x14ac:dyDescent="0.25">
      <c r="B22" s="13">
        <v>2063</v>
      </c>
      <c r="C22" s="18">
        <v>13.21</v>
      </c>
      <c r="D22" s="18">
        <v>255.29</v>
      </c>
      <c r="E22" s="18">
        <v>2041.9</v>
      </c>
      <c r="F22" s="18">
        <v>-56.46</v>
      </c>
      <c r="G22" s="18">
        <v>-200.86</v>
      </c>
    </row>
    <row r="23" spans="1:7" x14ac:dyDescent="0.25">
      <c r="B23" s="13">
        <v>2158</v>
      </c>
      <c r="C23" s="18">
        <v>15.83</v>
      </c>
      <c r="D23" s="18">
        <v>253.17</v>
      </c>
      <c r="E23" s="18">
        <v>2133.86</v>
      </c>
      <c r="F23" s="18">
        <v>-62.97</v>
      </c>
      <c r="G23" s="18">
        <v>-223.77</v>
      </c>
    </row>
    <row r="24" spans="1:7" x14ac:dyDescent="0.25">
      <c r="B24" s="13">
        <v>2253</v>
      </c>
      <c r="C24" s="18">
        <v>17.87</v>
      </c>
      <c r="D24" s="18">
        <v>256.95</v>
      </c>
      <c r="E24" s="18">
        <v>2224.7800000000002</v>
      </c>
      <c r="F24" s="18">
        <v>-70.010000000000005</v>
      </c>
      <c r="G24" s="18">
        <v>-250.37</v>
      </c>
    </row>
    <row r="25" spans="1:7" x14ac:dyDescent="0.25">
      <c r="B25" s="13">
        <v>2348</v>
      </c>
      <c r="C25" s="18">
        <v>18.09</v>
      </c>
      <c r="D25" s="18">
        <v>257.37</v>
      </c>
      <c r="E25" s="18">
        <v>2315.14</v>
      </c>
      <c r="F25" s="18">
        <v>-76.53</v>
      </c>
      <c r="G25" s="18">
        <v>-278.95999999999998</v>
      </c>
    </row>
    <row r="26" spans="1:7" x14ac:dyDescent="0.25">
      <c r="B26" s="13">
        <v>2442</v>
      </c>
      <c r="C26" s="18">
        <v>17.489999999999998</v>
      </c>
      <c r="D26" s="18">
        <v>257.17</v>
      </c>
      <c r="E26" s="18">
        <v>2404.65</v>
      </c>
      <c r="F26" s="18">
        <v>-82.86</v>
      </c>
      <c r="G26" s="18">
        <v>-306.98</v>
      </c>
    </row>
    <row r="27" spans="1:7" x14ac:dyDescent="0.25">
      <c r="B27" s="13">
        <v>2537</v>
      </c>
      <c r="C27" s="18">
        <v>19.39</v>
      </c>
      <c r="D27" s="18">
        <v>256.44</v>
      </c>
      <c r="E27" s="18">
        <v>2494.7600000000002</v>
      </c>
      <c r="F27" s="18">
        <v>-89.73</v>
      </c>
      <c r="G27" s="18">
        <v>-336.23</v>
      </c>
    </row>
    <row r="28" spans="1:7" x14ac:dyDescent="0.25">
      <c r="B28" s="13">
        <v>2631</v>
      </c>
      <c r="C28" s="18">
        <v>20.65</v>
      </c>
      <c r="D28" s="18">
        <v>257.56</v>
      </c>
      <c r="E28" s="18">
        <v>2583.08</v>
      </c>
      <c r="F28" s="18">
        <v>-96.96</v>
      </c>
      <c r="G28" s="18">
        <v>-367.58</v>
      </c>
    </row>
    <row r="29" spans="1:7" x14ac:dyDescent="0.25">
      <c r="B29" s="13">
        <v>2726</v>
      </c>
      <c r="C29" s="18">
        <v>19.38</v>
      </c>
      <c r="D29" s="18">
        <v>257.52999999999997</v>
      </c>
      <c r="E29" s="18">
        <v>2672.34</v>
      </c>
      <c r="F29" s="18">
        <v>-103.97</v>
      </c>
      <c r="G29" s="18">
        <v>-399.33</v>
      </c>
    </row>
    <row r="30" spans="1:7" x14ac:dyDescent="0.25">
      <c r="B30" s="13">
        <v>2822</v>
      </c>
      <c r="C30" s="18">
        <v>19.38</v>
      </c>
      <c r="D30" s="18">
        <v>257.56</v>
      </c>
      <c r="E30" s="18">
        <v>2762.9</v>
      </c>
      <c r="F30" s="18">
        <v>-110.84</v>
      </c>
      <c r="G30" s="18">
        <v>-430.44</v>
      </c>
    </row>
    <row r="31" spans="1:7" x14ac:dyDescent="0.25">
      <c r="B31" s="13">
        <v>2917</v>
      </c>
      <c r="C31" s="18">
        <v>19.510000000000002</v>
      </c>
      <c r="D31" s="18">
        <v>255.56</v>
      </c>
      <c r="E31" s="18">
        <v>2852.49</v>
      </c>
      <c r="F31" s="18">
        <v>-118.19</v>
      </c>
      <c r="G31" s="18">
        <v>-461.19</v>
      </c>
    </row>
    <row r="32" spans="1:7" x14ac:dyDescent="0.25">
      <c r="B32" s="13">
        <v>3035</v>
      </c>
      <c r="C32" s="18">
        <v>21.44</v>
      </c>
      <c r="D32" s="18">
        <v>259.86</v>
      </c>
      <c r="E32" s="18">
        <v>2963.03</v>
      </c>
      <c r="F32" s="18">
        <v>-126.9</v>
      </c>
      <c r="G32" s="18">
        <v>-501.51</v>
      </c>
    </row>
    <row r="33" spans="2:7" x14ac:dyDescent="0.25">
      <c r="B33" s="13">
        <v>3129</v>
      </c>
      <c r="C33" s="18">
        <v>21.07</v>
      </c>
      <c r="D33" s="18">
        <v>259.24</v>
      </c>
      <c r="E33" s="18">
        <v>3050.64</v>
      </c>
      <c r="F33" s="18">
        <v>-133.08000000000001</v>
      </c>
      <c r="G33" s="18">
        <v>-535.02</v>
      </c>
    </row>
    <row r="34" spans="2:7" x14ac:dyDescent="0.25">
      <c r="B34" s="13">
        <v>3225</v>
      </c>
      <c r="C34" s="18">
        <v>20.34</v>
      </c>
      <c r="D34" s="18">
        <v>259.43</v>
      </c>
      <c r="E34" s="18">
        <v>3140.44</v>
      </c>
      <c r="F34" s="18">
        <v>-139.36000000000001</v>
      </c>
      <c r="G34" s="18">
        <v>-568.38</v>
      </c>
    </row>
    <row r="35" spans="2:7" x14ac:dyDescent="0.25">
      <c r="B35" s="13">
        <v>3321</v>
      </c>
      <c r="C35" s="18">
        <v>19.600000000000001</v>
      </c>
      <c r="D35" s="18">
        <v>258.77999999999997</v>
      </c>
      <c r="E35" s="18">
        <v>3230.66</v>
      </c>
      <c r="F35" s="18">
        <v>-145.56</v>
      </c>
      <c r="G35" s="18">
        <v>-600.57000000000005</v>
      </c>
    </row>
    <row r="36" spans="2:7" x14ac:dyDescent="0.25">
      <c r="B36" s="13">
        <v>3416</v>
      </c>
      <c r="C36" s="18">
        <v>20.37</v>
      </c>
      <c r="D36" s="18">
        <v>255.59</v>
      </c>
      <c r="E36" s="18">
        <v>3319.95</v>
      </c>
      <c r="F36" s="18">
        <v>-152.77000000000001</v>
      </c>
      <c r="G36" s="18">
        <v>-632.22</v>
      </c>
    </row>
    <row r="37" spans="2:7" x14ac:dyDescent="0.25">
      <c r="B37" s="13">
        <v>3511</v>
      </c>
      <c r="C37" s="18">
        <v>19.059999999999999</v>
      </c>
      <c r="D37" s="18">
        <v>255.4</v>
      </c>
      <c r="E37" s="18">
        <v>3409.37</v>
      </c>
      <c r="F37" s="18">
        <v>-160.80000000000001</v>
      </c>
      <c r="G37" s="18">
        <v>-663.24</v>
      </c>
    </row>
    <row r="38" spans="2:7" x14ac:dyDescent="0.25">
      <c r="B38" s="13">
        <v>3606</v>
      </c>
      <c r="C38" s="18">
        <v>18.739999999999998</v>
      </c>
      <c r="D38" s="18">
        <v>255.74</v>
      </c>
      <c r="E38" s="18">
        <v>3499.25</v>
      </c>
      <c r="F38" s="18">
        <v>-168.47</v>
      </c>
      <c r="G38" s="18">
        <v>-693.04</v>
      </c>
    </row>
    <row r="39" spans="2:7" x14ac:dyDescent="0.25">
      <c r="B39" s="13">
        <v>3702</v>
      </c>
      <c r="C39" s="18">
        <v>19.43</v>
      </c>
      <c r="D39" s="18">
        <v>253.63</v>
      </c>
      <c r="E39" s="18">
        <v>3589.98</v>
      </c>
      <c r="F39" s="18">
        <v>-176.76</v>
      </c>
      <c r="G39" s="18">
        <v>-723.31</v>
      </c>
    </row>
    <row r="40" spans="2:7" x14ac:dyDescent="0.25">
      <c r="B40" s="13">
        <v>3798</v>
      </c>
      <c r="C40" s="18">
        <v>18.68</v>
      </c>
      <c r="D40" s="18">
        <v>252.59</v>
      </c>
      <c r="E40" s="18">
        <v>3680.72</v>
      </c>
      <c r="F40" s="18">
        <v>-185.86</v>
      </c>
      <c r="G40" s="18">
        <v>-753.3</v>
      </c>
    </row>
    <row r="41" spans="2:7" x14ac:dyDescent="0.25">
      <c r="B41" s="13">
        <v>3893</v>
      </c>
      <c r="C41" s="18">
        <v>19.7</v>
      </c>
      <c r="D41" s="18">
        <v>249.15</v>
      </c>
      <c r="E41" s="18">
        <v>3770.44</v>
      </c>
      <c r="F41" s="18">
        <v>-196.12</v>
      </c>
      <c r="G41" s="18">
        <v>-782.78</v>
      </c>
    </row>
    <row r="42" spans="2:7" x14ac:dyDescent="0.25">
      <c r="B42" s="13">
        <v>3988</v>
      </c>
      <c r="C42" s="18">
        <v>20.18</v>
      </c>
      <c r="D42" s="18">
        <v>248.27</v>
      </c>
      <c r="E42" s="18">
        <v>3859.74</v>
      </c>
      <c r="F42" s="18">
        <v>-207.88</v>
      </c>
      <c r="G42" s="18">
        <v>-812.97</v>
      </c>
    </row>
    <row r="43" spans="2:7" x14ac:dyDescent="0.25">
      <c r="B43" s="13">
        <v>4180</v>
      </c>
      <c r="C43" s="18">
        <v>19.79</v>
      </c>
      <c r="D43" s="18">
        <v>247.86</v>
      </c>
      <c r="E43" s="18">
        <v>4040.18</v>
      </c>
      <c r="F43" s="18">
        <v>-232.39</v>
      </c>
      <c r="G43" s="18">
        <v>-873.84</v>
      </c>
    </row>
    <row r="44" spans="2:7" x14ac:dyDescent="0.25">
      <c r="B44" s="13">
        <v>4276</v>
      </c>
      <c r="C44" s="18">
        <v>19.2</v>
      </c>
      <c r="D44" s="18">
        <v>246.78</v>
      </c>
      <c r="E44" s="18">
        <v>4130.68</v>
      </c>
      <c r="F44" s="18">
        <v>-244.74</v>
      </c>
      <c r="G44" s="18">
        <v>-903.4</v>
      </c>
    </row>
    <row r="45" spans="2:7" x14ac:dyDescent="0.25">
      <c r="B45" s="13">
        <v>4371</v>
      </c>
      <c r="C45" s="18">
        <v>18.66</v>
      </c>
      <c r="D45" s="18">
        <v>246.03</v>
      </c>
      <c r="E45" s="18">
        <v>4220.54</v>
      </c>
      <c r="F45" s="18">
        <v>-257.07</v>
      </c>
      <c r="G45" s="18">
        <v>-931.64</v>
      </c>
    </row>
    <row r="46" spans="2:7" x14ac:dyDescent="0.25">
      <c r="B46" s="13">
        <v>4466</v>
      </c>
      <c r="C46" s="18">
        <v>17.850000000000001</v>
      </c>
      <c r="D46" s="18">
        <v>244.66</v>
      </c>
      <c r="E46" s="18">
        <v>4310.76</v>
      </c>
      <c r="F46" s="18">
        <v>-269.48</v>
      </c>
      <c r="G46" s="18">
        <v>-958.69</v>
      </c>
    </row>
    <row r="47" spans="2:7" x14ac:dyDescent="0.25">
      <c r="B47" s="13">
        <v>4562</v>
      </c>
      <c r="C47" s="18">
        <v>17.41</v>
      </c>
      <c r="D47" s="18">
        <v>245.07</v>
      </c>
      <c r="E47" s="18">
        <v>4402.25</v>
      </c>
      <c r="F47" s="18">
        <v>-281.83</v>
      </c>
      <c r="G47" s="18">
        <v>-985.01</v>
      </c>
    </row>
    <row r="48" spans="2:7" x14ac:dyDescent="0.25">
      <c r="B48" s="13">
        <v>4657</v>
      </c>
      <c r="C48" s="18">
        <v>19.16</v>
      </c>
      <c r="D48" s="18">
        <v>247.51</v>
      </c>
      <c r="E48" s="18">
        <v>4492.45</v>
      </c>
      <c r="F48" s="18">
        <v>-293.79000000000002</v>
      </c>
      <c r="G48" s="18">
        <v>-1012.31</v>
      </c>
    </row>
    <row r="49" spans="2:7" x14ac:dyDescent="0.25">
      <c r="B49" s="13">
        <v>4752</v>
      </c>
      <c r="C49" s="18">
        <v>18.32</v>
      </c>
      <c r="D49" s="18">
        <v>246.93</v>
      </c>
      <c r="E49" s="18">
        <v>4582.41</v>
      </c>
      <c r="F49" s="18">
        <v>-305.60000000000002</v>
      </c>
      <c r="G49" s="18">
        <v>-1040.45</v>
      </c>
    </row>
    <row r="50" spans="2:7" x14ac:dyDescent="0.25">
      <c r="B50" s="13">
        <v>4848</v>
      </c>
      <c r="C50" s="18">
        <v>18.440000000000001</v>
      </c>
      <c r="D50" s="18">
        <v>245.1</v>
      </c>
      <c r="E50" s="18">
        <v>4673.5200000000004</v>
      </c>
      <c r="F50" s="18">
        <v>-317.91000000000003</v>
      </c>
      <c r="G50" s="18">
        <v>-1068.0999999999999</v>
      </c>
    </row>
    <row r="51" spans="2:7" x14ac:dyDescent="0.25">
      <c r="B51" s="13">
        <v>4943</v>
      </c>
      <c r="C51" s="18">
        <v>18.29</v>
      </c>
      <c r="D51" s="18">
        <v>245.44</v>
      </c>
      <c r="E51" s="18">
        <v>4763.68</v>
      </c>
      <c r="F51" s="18">
        <v>-330.43</v>
      </c>
      <c r="G51" s="18">
        <v>-1095.29</v>
      </c>
    </row>
    <row r="52" spans="2:7" x14ac:dyDescent="0.25">
      <c r="B52" s="13">
        <v>5039</v>
      </c>
      <c r="C52" s="18">
        <v>17.13</v>
      </c>
      <c r="D52" s="18">
        <v>244.61</v>
      </c>
      <c r="E52" s="18">
        <v>4855.13</v>
      </c>
      <c r="F52" s="18">
        <v>-342.75</v>
      </c>
      <c r="G52" s="18">
        <v>-1121.76</v>
      </c>
    </row>
    <row r="53" spans="2:7" x14ac:dyDescent="0.25">
      <c r="B53" s="13">
        <v>5134</v>
      </c>
      <c r="C53" s="18">
        <v>15.83</v>
      </c>
      <c r="D53" s="18">
        <v>241.57</v>
      </c>
      <c r="E53" s="18">
        <v>4946.22</v>
      </c>
      <c r="F53" s="18">
        <v>-354.92</v>
      </c>
      <c r="G53" s="18">
        <v>-1145.8</v>
      </c>
    </row>
    <row r="54" spans="2:7" x14ac:dyDescent="0.25">
      <c r="B54" s="13">
        <v>5229</v>
      </c>
      <c r="C54" s="18">
        <v>15.22</v>
      </c>
      <c r="D54" s="18">
        <v>240.9</v>
      </c>
      <c r="E54" s="18">
        <v>5037.76</v>
      </c>
      <c r="F54" s="18">
        <v>-367.15</v>
      </c>
      <c r="G54" s="18">
        <v>-1168.0899999999999</v>
      </c>
    </row>
    <row r="55" spans="2:7" x14ac:dyDescent="0.25">
      <c r="B55" s="13">
        <v>5325</v>
      </c>
      <c r="C55" s="18">
        <v>15.29</v>
      </c>
      <c r="D55" s="18">
        <v>242.66</v>
      </c>
      <c r="E55" s="18">
        <v>5130.38</v>
      </c>
      <c r="F55" s="18">
        <v>-379.09</v>
      </c>
      <c r="G55" s="18">
        <v>-1190.3399999999999</v>
      </c>
    </row>
    <row r="56" spans="2:7" x14ac:dyDescent="0.25">
      <c r="B56" s="13">
        <v>5420</v>
      </c>
      <c r="C56" s="18">
        <v>13.85</v>
      </c>
      <c r="D56" s="18">
        <v>241.29</v>
      </c>
      <c r="E56" s="18">
        <v>5222.32</v>
      </c>
      <c r="F56" s="18">
        <v>-390.31</v>
      </c>
      <c r="G56" s="18">
        <v>-1211.44</v>
      </c>
    </row>
    <row r="57" spans="2:7" x14ac:dyDescent="0.25">
      <c r="B57" s="13">
        <v>5516</v>
      </c>
      <c r="C57" s="18">
        <v>12.81</v>
      </c>
      <c r="D57" s="18">
        <v>243.56</v>
      </c>
      <c r="E57" s="18">
        <v>5315.73</v>
      </c>
      <c r="F57" s="18">
        <v>-400.57</v>
      </c>
      <c r="G57" s="18">
        <v>-1231.05</v>
      </c>
    </row>
    <row r="58" spans="2:7" x14ac:dyDescent="0.25">
      <c r="B58" s="13">
        <v>5611</v>
      </c>
      <c r="C58" s="18">
        <v>11.58</v>
      </c>
      <c r="D58" s="18">
        <v>244.3</v>
      </c>
      <c r="E58" s="18">
        <v>5408.59</v>
      </c>
      <c r="F58" s="18">
        <v>-409.39</v>
      </c>
      <c r="G58" s="18">
        <v>-1249.07</v>
      </c>
    </row>
    <row r="59" spans="2:7" x14ac:dyDescent="0.25">
      <c r="B59" s="13">
        <v>5707</v>
      </c>
      <c r="C59" s="18">
        <v>9.93</v>
      </c>
      <c r="D59" s="18">
        <v>243.22</v>
      </c>
      <c r="E59" s="18">
        <v>5502.9</v>
      </c>
      <c r="F59" s="18">
        <v>-417.3</v>
      </c>
      <c r="G59" s="18">
        <v>-1265.1400000000001</v>
      </c>
    </row>
    <row r="60" spans="2:7" x14ac:dyDescent="0.25">
      <c r="B60" s="13">
        <v>5801</v>
      </c>
      <c r="C60" s="18">
        <v>9.1300000000000008</v>
      </c>
      <c r="D60" s="18">
        <v>247.62</v>
      </c>
      <c r="E60" s="18">
        <v>5595.6</v>
      </c>
      <c r="F60" s="18">
        <v>-423.79</v>
      </c>
      <c r="G60" s="18">
        <v>-1279.28</v>
      </c>
    </row>
    <row r="61" spans="2:7" x14ac:dyDescent="0.25">
      <c r="B61" s="13">
        <v>5897</v>
      </c>
      <c r="C61" s="18">
        <v>7.68</v>
      </c>
      <c r="D61" s="18">
        <v>244.32</v>
      </c>
      <c r="E61" s="18">
        <v>5690.57</v>
      </c>
      <c r="F61" s="18">
        <v>-429.47</v>
      </c>
      <c r="G61" s="18">
        <v>-1292.0999999999999</v>
      </c>
    </row>
    <row r="62" spans="2:7" x14ac:dyDescent="0.25">
      <c r="B62" s="13">
        <v>5993</v>
      </c>
      <c r="C62" s="18">
        <v>6.66</v>
      </c>
      <c r="D62" s="18">
        <v>239.55</v>
      </c>
      <c r="E62" s="18">
        <v>5785.82</v>
      </c>
      <c r="F62" s="18">
        <v>-435.08</v>
      </c>
      <c r="G62" s="18">
        <v>-1302.68</v>
      </c>
    </row>
    <row r="63" spans="2:7" x14ac:dyDescent="0.25">
      <c r="B63" s="13">
        <v>6088</v>
      </c>
      <c r="C63" s="18">
        <v>5.8</v>
      </c>
      <c r="D63" s="18">
        <v>237.22</v>
      </c>
      <c r="E63" s="18">
        <v>5880.25</v>
      </c>
      <c r="F63" s="18">
        <v>-440.47</v>
      </c>
      <c r="G63" s="18">
        <v>-1311.47</v>
      </c>
    </row>
    <row r="64" spans="2:7" x14ac:dyDescent="0.25">
      <c r="B64" s="13">
        <v>6183</v>
      </c>
      <c r="C64" s="18">
        <v>4.6399999999999997</v>
      </c>
      <c r="D64" s="18">
        <v>234.77</v>
      </c>
      <c r="E64" s="18">
        <v>5974.86</v>
      </c>
      <c r="F64" s="18">
        <v>-445.28</v>
      </c>
      <c r="G64" s="18">
        <v>-1318.64</v>
      </c>
    </row>
    <row r="65" spans="2:7" x14ac:dyDescent="0.25">
      <c r="B65" s="13">
        <v>6279</v>
      </c>
      <c r="C65" s="18">
        <v>0.88</v>
      </c>
      <c r="D65" s="18">
        <v>274.66000000000003</v>
      </c>
      <c r="E65" s="18">
        <v>6070.73</v>
      </c>
      <c r="F65" s="18">
        <v>-447.46</v>
      </c>
      <c r="G65" s="18">
        <v>-1322.55</v>
      </c>
    </row>
    <row r="66" spans="2:7" x14ac:dyDescent="0.25">
      <c r="B66" s="13">
        <v>6374</v>
      </c>
      <c r="C66" s="18">
        <v>0.85</v>
      </c>
      <c r="D66" s="18">
        <v>258.31</v>
      </c>
      <c r="E66" s="18">
        <v>6165.72</v>
      </c>
      <c r="F66" s="18">
        <v>-447.55</v>
      </c>
      <c r="G66" s="18">
        <v>-1323.97</v>
      </c>
    </row>
    <row r="67" spans="2:7" x14ac:dyDescent="0.25">
      <c r="B67" s="13">
        <v>6470</v>
      </c>
      <c r="C67" s="18">
        <v>4.4400000000000004</v>
      </c>
      <c r="D67" s="18">
        <v>117.52</v>
      </c>
      <c r="E67" s="18">
        <v>6261.64</v>
      </c>
      <c r="F67" s="18">
        <v>-449.41</v>
      </c>
      <c r="G67" s="18">
        <v>-1321.37</v>
      </c>
    </row>
    <row r="68" spans="2:7" x14ac:dyDescent="0.25">
      <c r="B68" s="13">
        <v>6565</v>
      </c>
      <c r="C68" s="18">
        <v>12.04</v>
      </c>
      <c r="D68" s="18">
        <v>105.14</v>
      </c>
      <c r="E68" s="18">
        <v>6355.59</v>
      </c>
      <c r="F68" s="18">
        <v>-453.7</v>
      </c>
      <c r="G68" s="18">
        <v>-1308.52</v>
      </c>
    </row>
    <row r="69" spans="2:7" x14ac:dyDescent="0.25">
      <c r="B69" s="13">
        <v>6661</v>
      </c>
      <c r="C69" s="18">
        <v>18.36</v>
      </c>
      <c r="D69" s="18">
        <v>108.87</v>
      </c>
      <c r="E69" s="18">
        <v>6448.19</v>
      </c>
      <c r="F69" s="18">
        <v>-461.21</v>
      </c>
      <c r="G69" s="18">
        <v>-1284.53</v>
      </c>
    </row>
    <row r="70" spans="2:7" x14ac:dyDescent="0.25">
      <c r="B70" s="13">
        <v>6756</v>
      </c>
      <c r="C70" s="18">
        <v>26.17</v>
      </c>
      <c r="D70" s="18">
        <v>103.13</v>
      </c>
      <c r="E70" s="18">
        <v>6536.05</v>
      </c>
      <c r="F70" s="18">
        <v>-470.83</v>
      </c>
      <c r="G70" s="18">
        <v>-1249.9100000000001</v>
      </c>
    </row>
    <row r="71" spans="2:7" x14ac:dyDescent="0.25">
      <c r="B71" s="13">
        <v>6852</v>
      </c>
      <c r="C71" s="18">
        <v>34.04</v>
      </c>
      <c r="D71" s="18">
        <v>98.65</v>
      </c>
      <c r="E71" s="18">
        <v>6619.05</v>
      </c>
      <c r="F71" s="18">
        <v>-479.69</v>
      </c>
      <c r="G71" s="18">
        <v>-1202.6500000000001</v>
      </c>
    </row>
    <row r="72" spans="2:7" x14ac:dyDescent="0.25">
      <c r="B72" s="13">
        <v>6947</v>
      </c>
      <c r="C72" s="18">
        <v>43.3</v>
      </c>
      <c r="D72" s="18">
        <v>86.16</v>
      </c>
      <c r="E72" s="18">
        <v>6693.25</v>
      </c>
      <c r="F72" s="18">
        <v>-481.52</v>
      </c>
      <c r="G72" s="18">
        <v>-1143.6400000000001</v>
      </c>
    </row>
    <row r="73" spans="2:7" x14ac:dyDescent="0.25">
      <c r="B73" s="13">
        <v>7043</v>
      </c>
      <c r="C73" s="18">
        <v>53.33</v>
      </c>
      <c r="D73" s="18">
        <v>85.11</v>
      </c>
      <c r="E73" s="18">
        <v>6757.01</v>
      </c>
      <c r="F73" s="18">
        <v>-476.02</v>
      </c>
      <c r="G73" s="18">
        <v>-1072.25</v>
      </c>
    </row>
    <row r="74" spans="2:7" x14ac:dyDescent="0.25">
      <c r="B74" s="13">
        <v>7138</v>
      </c>
      <c r="C74" s="18">
        <v>61.56</v>
      </c>
      <c r="D74" s="18">
        <v>84.45</v>
      </c>
      <c r="E74" s="18">
        <v>6808.09</v>
      </c>
      <c r="F74" s="18">
        <v>-468.72</v>
      </c>
      <c r="G74" s="18">
        <v>-992.58</v>
      </c>
    </row>
    <row r="75" spans="2:7" x14ac:dyDescent="0.25">
      <c r="B75" s="13">
        <v>7234</v>
      </c>
      <c r="C75" s="18">
        <v>69.78</v>
      </c>
      <c r="D75" s="18">
        <v>87.6</v>
      </c>
      <c r="E75" s="18">
        <v>6847.62</v>
      </c>
      <c r="F75" s="18">
        <v>-462.74</v>
      </c>
      <c r="G75" s="18">
        <v>-905.4</v>
      </c>
    </row>
    <row r="76" spans="2:7" x14ac:dyDescent="0.25">
      <c r="B76" s="13">
        <v>7330</v>
      </c>
      <c r="C76" s="18">
        <v>76.91</v>
      </c>
      <c r="D76" s="18">
        <v>87.14</v>
      </c>
      <c r="E76" s="18">
        <v>6875.11</v>
      </c>
      <c r="F76" s="18">
        <v>-458.51</v>
      </c>
      <c r="G76" s="18">
        <v>-813.59</v>
      </c>
    </row>
    <row r="77" spans="2:7" x14ac:dyDescent="0.25">
      <c r="B77" s="13">
        <v>7424</v>
      </c>
      <c r="C77" s="18">
        <v>85.38</v>
      </c>
      <c r="D77" s="18">
        <v>88.35</v>
      </c>
      <c r="E77" s="18">
        <v>6889.57</v>
      </c>
      <c r="F77" s="18">
        <v>-454.87</v>
      </c>
      <c r="G77" s="18">
        <v>-720.86</v>
      </c>
    </row>
    <row r="78" spans="2:7" x14ac:dyDescent="0.25">
      <c r="B78" s="13">
        <v>7520</v>
      </c>
      <c r="C78" s="18">
        <v>90.5</v>
      </c>
      <c r="D78" s="18">
        <v>87.24</v>
      </c>
      <c r="E78" s="18">
        <v>6893.02</v>
      </c>
      <c r="F78" s="18">
        <v>-451.18</v>
      </c>
      <c r="G78" s="18">
        <v>-625.03</v>
      </c>
    </row>
    <row r="79" spans="2:7" x14ac:dyDescent="0.25">
      <c r="B79" s="13">
        <v>7616</v>
      </c>
      <c r="C79" s="18">
        <v>91.08</v>
      </c>
      <c r="D79" s="18">
        <v>86.98</v>
      </c>
      <c r="E79" s="18">
        <v>6891.7</v>
      </c>
      <c r="F79" s="18">
        <v>-446.34</v>
      </c>
      <c r="G79" s="18">
        <v>-529.16</v>
      </c>
    </row>
    <row r="80" spans="2:7" x14ac:dyDescent="0.25">
      <c r="B80" s="13">
        <v>7711</v>
      </c>
      <c r="C80" s="18">
        <v>91.9</v>
      </c>
      <c r="D80" s="18">
        <v>86.77</v>
      </c>
      <c r="E80" s="18">
        <v>6889.23</v>
      </c>
      <c r="F80" s="18">
        <v>-441.17</v>
      </c>
      <c r="G80" s="18">
        <v>-434.34</v>
      </c>
    </row>
    <row r="81" spans="2:7" x14ac:dyDescent="0.25">
      <c r="B81" s="13">
        <v>7806</v>
      </c>
      <c r="C81" s="18">
        <v>91.18</v>
      </c>
      <c r="D81" s="18">
        <v>86.84</v>
      </c>
      <c r="E81" s="18">
        <v>6886.67</v>
      </c>
      <c r="F81" s="18">
        <v>-435.87</v>
      </c>
      <c r="G81" s="18">
        <v>-339.52</v>
      </c>
    </row>
    <row r="82" spans="2:7" x14ac:dyDescent="0.25">
      <c r="B82" s="13">
        <v>7902</v>
      </c>
      <c r="C82" s="18">
        <v>90.73</v>
      </c>
      <c r="D82" s="18">
        <v>87.22</v>
      </c>
      <c r="E82" s="18">
        <v>6885.07</v>
      </c>
      <c r="F82" s="18">
        <v>-430.9</v>
      </c>
      <c r="G82" s="18">
        <v>-243.66</v>
      </c>
    </row>
    <row r="83" spans="2:7" x14ac:dyDescent="0.25">
      <c r="B83" s="13">
        <v>7997</v>
      </c>
      <c r="C83" s="18">
        <v>90.28</v>
      </c>
      <c r="D83" s="18">
        <v>87.48</v>
      </c>
      <c r="E83" s="18">
        <v>6884.24</v>
      </c>
      <c r="F83" s="18">
        <v>-426.51</v>
      </c>
      <c r="G83" s="18">
        <v>-148.77000000000001</v>
      </c>
    </row>
    <row r="84" spans="2:7" x14ac:dyDescent="0.25">
      <c r="B84" s="13">
        <v>8093</v>
      </c>
      <c r="C84" s="18">
        <v>88.76</v>
      </c>
      <c r="D84" s="18">
        <v>88.33</v>
      </c>
      <c r="E84" s="18">
        <v>6885.04</v>
      </c>
      <c r="F84" s="18">
        <v>-423</v>
      </c>
      <c r="G84" s="18">
        <v>-52.84</v>
      </c>
    </row>
    <row r="85" spans="2:7" x14ac:dyDescent="0.25">
      <c r="B85" s="13">
        <v>8188</v>
      </c>
      <c r="C85" s="18">
        <v>88.71</v>
      </c>
      <c r="D85" s="18">
        <v>89.7</v>
      </c>
      <c r="E85" s="18">
        <v>6887.14</v>
      </c>
      <c r="F85" s="18">
        <v>-421.37</v>
      </c>
      <c r="G85" s="18">
        <v>42.12</v>
      </c>
    </row>
    <row r="86" spans="2:7" x14ac:dyDescent="0.25">
      <c r="B86" s="13">
        <v>8284</v>
      </c>
      <c r="C86" s="18">
        <v>89.03</v>
      </c>
      <c r="D86" s="18">
        <v>89.51</v>
      </c>
      <c r="E86" s="18">
        <v>6889.03</v>
      </c>
      <c r="F86" s="18">
        <v>-420.7</v>
      </c>
      <c r="G86" s="18">
        <v>138.1</v>
      </c>
    </row>
    <row r="87" spans="2:7" x14ac:dyDescent="0.25">
      <c r="B87" s="13">
        <v>8380</v>
      </c>
      <c r="C87" s="18">
        <v>89.86</v>
      </c>
      <c r="D87" s="18">
        <v>89.51</v>
      </c>
      <c r="E87" s="18">
        <v>6889.96</v>
      </c>
      <c r="F87" s="18">
        <v>-419.88</v>
      </c>
      <c r="G87" s="18">
        <v>234.09</v>
      </c>
    </row>
    <row r="88" spans="2:7" x14ac:dyDescent="0.25">
      <c r="B88" s="13">
        <v>8475</v>
      </c>
      <c r="C88" s="18">
        <v>91.25</v>
      </c>
      <c r="D88" s="18">
        <v>89.53</v>
      </c>
      <c r="E88" s="18">
        <v>6889.04</v>
      </c>
      <c r="F88" s="18">
        <v>-419.09</v>
      </c>
      <c r="G88" s="18">
        <v>329.08</v>
      </c>
    </row>
    <row r="89" spans="2:7" x14ac:dyDescent="0.25">
      <c r="B89" s="13">
        <v>8571</v>
      </c>
      <c r="C89" s="18">
        <v>91.62</v>
      </c>
      <c r="D89" s="18">
        <v>89.91</v>
      </c>
      <c r="E89" s="18">
        <v>6886.64</v>
      </c>
      <c r="F89" s="18">
        <v>-418.62</v>
      </c>
      <c r="G89" s="18">
        <v>425.05</v>
      </c>
    </row>
    <row r="90" spans="2:7" x14ac:dyDescent="0.25">
      <c r="B90" s="13">
        <v>8666</v>
      </c>
      <c r="C90" s="18">
        <v>90.66</v>
      </c>
      <c r="D90" s="18">
        <v>90.45</v>
      </c>
      <c r="E90" s="18">
        <v>6884.75</v>
      </c>
      <c r="F90" s="18">
        <v>-418.92</v>
      </c>
      <c r="G90" s="18">
        <v>520.03</v>
      </c>
    </row>
    <row r="91" spans="2:7" x14ac:dyDescent="0.25">
      <c r="B91" s="13">
        <v>8762</v>
      </c>
      <c r="C91" s="18">
        <v>90.74</v>
      </c>
      <c r="D91" s="18">
        <v>91.08</v>
      </c>
      <c r="E91" s="18">
        <v>6883.57</v>
      </c>
      <c r="F91" s="18">
        <v>-420.2</v>
      </c>
      <c r="G91" s="18">
        <v>616.01</v>
      </c>
    </row>
    <row r="92" spans="2:7" x14ac:dyDescent="0.25">
      <c r="B92" s="13">
        <v>8858</v>
      </c>
      <c r="C92" s="18">
        <v>90.58</v>
      </c>
      <c r="D92" s="18">
        <v>90.43</v>
      </c>
      <c r="E92" s="18">
        <v>6882.47</v>
      </c>
      <c r="F92" s="18">
        <v>-421.46</v>
      </c>
      <c r="G92" s="18">
        <v>712</v>
      </c>
    </row>
    <row r="93" spans="2:7" x14ac:dyDescent="0.25">
      <c r="B93" s="13">
        <v>8953</v>
      </c>
      <c r="C93" s="18">
        <v>91.19</v>
      </c>
      <c r="D93" s="18">
        <v>89.87</v>
      </c>
      <c r="E93" s="18">
        <v>6881</v>
      </c>
      <c r="F93" s="18">
        <v>-421.71</v>
      </c>
      <c r="G93" s="18">
        <v>806.99</v>
      </c>
    </row>
    <row r="94" spans="2:7" x14ac:dyDescent="0.25">
      <c r="B94" s="13">
        <v>9049</v>
      </c>
      <c r="C94" s="18">
        <v>88.97</v>
      </c>
      <c r="D94" s="18">
        <v>89.28</v>
      </c>
      <c r="E94" s="18">
        <v>6880.87</v>
      </c>
      <c r="F94" s="18">
        <v>-421</v>
      </c>
      <c r="G94" s="18">
        <v>902.98</v>
      </c>
    </row>
    <row r="95" spans="2:7" x14ac:dyDescent="0.25">
      <c r="B95" s="13">
        <v>9144</v>
      </c>
      <c r="C95" s="18">
        <v>87.89</v>
      </c>
      <c r="D95" s="18">
        <v>89.17</v>
      </c>
      <c r="E95" s="18">
        <v>6883.47</v>
      </c>
      <c r="F95" s="18">
        <v>-419.71</v>
      </c>
      <c r="G95" s="18">
        <v>997.93</v>
      </c>
    </row>
    <row r="96" spans="2:7" x14ac:dyDescent="0.25">
      <c r="B96" s="13">
        <v>9239</v>
      </c>
      <c r="C96" s="18">
        <v>88.26</v>
      </c>
      <c r="D96" s="18">
        <v>89.04</v>
      </c>
      <c r="E96" s="18">
        <v>6886.66</v>
      </c>
      <c r="F96" s="18">
        <v>-418.23</v>
      </c>
      <c r="G96" s="18">
        <v>1092.8699999999999</v>
      </c>
    </row>
    <row r="97" spans="2:7" x14ac:dyDescent="0.25">
      <c r="B97" s="13">
        <v>9335</v>
      </c>
      <c r="C97" s="18">
        <v>88.49</v>
      </c>
      <c r="D97" s="18">
        <v>88.82</v>
      </c>
      <c r="E97" s="18">
        <v>6889.38</v>
      </c>
      <c r="F97" s="18">
        <v>-416.44</v>
      </c>
      <c r="G97" s="18">
        <v>1188.81</v>
      </c>
    </row>
    <row r="98" spans="2:7" x14ac:dyDescent="0.25">
      <c r="B98" s="13">
        <v>9430</v>
      </c>
      <c r="C98" s="18">
        <v>86.1</v>
      </c>
      <c r="D98" s="18">
        <v>91.24</v>
      </c>
      <c r="E98" s="18">
        <v>6893.87</v>
      </c>
      <c r="F98" s="18">
        <v>-416.49</v>
      </c>
      <c r="G98" s="18">
        <v>1283.69</v>
      </c>
    </row>
    <row r="99" spans="2:7" x14ac:dyDescent="0.25">
      <c r="B99" s="13">
        <v>9526</v>
      </c>
      <c r="C99" s="18">
        <v>86.9</v>
      </c>
      <c r="D99" s="18">
        <v>92.06</v>
      </c>
      <c r="E99" s="18">
        <v>6899.73</v>
      </c>
      <c r="F99" s="18">
        <v>-419.25</v>
      </c>
      <c r="G99" s="18">
        <v>1379.47</v>
      </c>
    </row>
    <row r="100" spans="2:7" x14ac:dyDescent="0.25">
      <c r="B100" s="13">
        <v>9621</v>
      </c>
      <c r="C100" s="18">
        <v>90.37</v>
      </c>
      <c r="D100" s="18">
        <v>92.66</v>
      </c>
      <c r="E100" s="18">
        <v>6901.99</v>
      </c>
      <c r="F100" s="18">
        <v>-423.16</v>
      </c>
      <c r="G100" s="18">
        <v>1474.35</v>
      </c>
    </row>
    <row r="101" spans="2:7" x14ac:dyDescent="0.25">
      <c r="B101" s="13">
        <v>9717</v>
      </c>
      <c r="C101" s="18">
        <v>90.95</v>
      </c>
      <c r="D101" s="18">
        <v>92.34</v>
      </c>
      <c r="E101" s="18">
        <v>6900.88</v>
      </c>
      <c r="F101" s="18">
        <v>-427.34</v>
      </c>
      <c r="G101" s="18">
        <v>1570.25</v>
      </c>
    </row>
    <row r="102" spans="2:7" x14ac:dyDescent="0.25">
      <c r="B102" s="13">
        <v>9813</v>
      </c>
      <c r="C102" s="18">
        <v>90.79</v>
      </c>
      <c r="D102" s="18">
        <v>91.81</v>
      </c>
      <c r="E102" s="18">
        <v>6899.43</v>
      </c>
      <c r="F102" s="18">
        <v>-430.82</v>
      </c>
      <c r="G102" s="18">
        <v>1666.17</v>
      </c>
    </row>
    <row r="103" spans="2:7" x14ac:dyDescent="0.25">
      <c r="B103" s="13">
        <v>9908</v>
      </c>
      <c r="C103" s="18">
        <v>90.59</v>
      </c>
      <c r="D103" s="18">
        <v>90.29</v>
      </c>
      <c r="E103" s="18">
        <v>6898.28</v>
      </c>
      <c r="F103" s="18">
        <v>-432.56</v>
      </c>
      <c r="G103" s="18">
        <v>1761.15</v>
      </c>
    </row>
    <row r="104" spans="2:7" x14ac:dyDescent="0.25">
      <c r="B104" s="13">
        <v>10003</v>
      </c>
      <c r="C104" s="18">
        <v>90.09</v>
      </c>
      <c r="D104" s="18">
        <v>89.35</v>
      </c>
      <c r="E104" s="18">
        <v>6897.72</v>
      </c>
      <c r="F104" s="18">
        <v>-432.26</v>
      </c>
      <c r="G104" s="18">
        <v>1856.15</v>
      </c>
    </row>
    <row r="105" spans="2:7" x14ac:dyDescent="0.25">
      <c r="B105" s="13">
        <v>10098</v>
      </c>
      <c r="C105" s="18">
        <v>91.05</v>
      </c>
      <c r="D105" s="18">
        <v>91.01</v>
      </c>
      <c r="E105" s="18">
        <v>6896.77</v>
      </c>
      <c r="F105" s="18">
        <v>-432.56</v>
      </c>
      <c r="G105" s="18">
        <v>1951.14</v>
      </c>
    </row>
    <row r="106" spans="2:7" x14ac:dyDescent="0.25">
      <c r="B106" s="13">
        <v>10193</v>
      </c>
      <c r="C106" s="18">
        <v>90.94</v>
      </c>
      <c r="D106" s="18">
        <v>91.09</v>
      </c>
      <c r="E106" s="18">
        <v>6895.12</v>
      </c>
      <c r="F106" s="18">
        <v>-434.3</v>
      </c>
      <c r="G106" s="18">
        <v>2046.11</v>
      </c>
    </row>
    <row r="107" spans="2:7" x14ac:dyDescent="0.25">
      <c r="B107" s="13">
        <v>10290</v>
      </c>
      <c r="C107" s="18">
        <v>90.49</v>
      </c>
      <c r="D107" s="18">
        <v>90.69</v>
      </c>
      <c r="E107" s="18">
        <v>6893.91</v>
      </c>
      <c r="F107" s="18">
        <v>-435.81</v>
      </c>
      <c r="G107" s="18">
        <v>2143.09</v>
      </c>
    </row>
    <row r="108" spans="2:7" x14ac:dyDescent="0.25">
      <c r="B108" s="13">
        <v>10385</v>
      </c>
      <c r="C108" s="18">
        <v>90.14</v>
      </c>
      <c r="D108" s="18">
        <v>90.37</v>
      </c>
      <c r="E108" s="18">
        <v>6893.39</v>
      </c>
      <c r="F108" s="18">
        <v>-436.69</v>
      </c>
      <c r="G108" s="18">
        <v>2238.08</v>
      </c>
    </row>
    <row r="109" spans="2:7" x14ac:dyDescent="0.25">
      <c r="B109" s="13">
        <v>10481</v>
      </c>
      <c r="C109" s="18">
        <v>91.32</v>
      </c>
      <c r="D109" s="18">
        <v>92.74</v>
      </c>
      <c r="E109" s="18">
        <v>6892.17</v>
      </c>
      <c r="F109" s="18">
        <v>-439.29</v>
      </c>
      <c r="G109" s="18">
        <v>2334.0300000000002</v>
      </c>
    </row>
    <row r="110" spans="2:7" x14ac:dyDescent="0.25">
      <c r="B110" s="13">
        <v>10577</v>
      </c>
      <c r="C110" s="18">
        <v>91.21</v>
      </c>
      <c r="D110" s="18">
        <v>94.17</v>
      </c>
      <c r="E110" s="18">
        <v>6890.05</v>
      </c>
      <c r="F110" s="18">
        <v>-445.07</v>
      </c>
      <c r="G110" s="18">
        <v>2429.83</v>
      </c>
    </row>
    <row r="111" spans="2:7" x14ac:dyDescent="0.25">
      <c r="B111" s="13">
        <v>10672</v>
      </c>
      <c r="C111" s="18">
        <v>90.58</v>
      </c>
      <c r="D111" s="18">
        <v>93.28</v>
      </c>
      <c r="E111" s="18">
        <v>6888.56</v>
      </c>
      <c r="F111" s="18">
        <v>-451.25</v>
      </c>
      <c r="G111" s="18">
        <v>2524.61</v>
      </c>
    </row>
    <row r="112" spans="2:7" x14ac:dyDescent="0.25">
      <c r="B112" s="13">
        <v>10767</v>
      </c>
      <c r="C112" s="18">
        <v>90.22</v>
      </c>
      <c r="D112" s="18">
        <v>92.85</v>
      </c>
      <c r="E112" s="18">
        <v>6887.9</v>
      </c>
      <c r="F112" s="18">
        <v>-456.32</v>
      </c>
      <c r="G112" s="18">
        <v>2619.48</v>
      </c>
    </row>
    <row r="113" spans="2:7" x14ac:dyDescent="0.25">
      <c r="B113" s="13">
        <v>10863</v>
      </c>
      <c r="C113" s="18">
        <v>90.52</v>
      </c>
      <c r="D113" s="18">
        <v>93.72</v>
      </c>
      <c r="E113" s="18">
        <v>6887.28</v>
      </c>
      <c r="F113" s="18">
        <v>-461.83</v>
      </c>
      <c r="G113" s="18">
        <v>2715.32</v>
      </c>
    </row>
    <row r="114" spans="2:7" x14ac:dyDescent="0.25">
      <c r="B114" s="13">
        <v>10958</v>
      </c>
      <c r="C114" s="18">
        <v>91.28</v>
      </c>
      <c r="D114" s="18">
        <v>94.25</v>
      </c>
      <c r="E114" s="18">
        <v>6885.79</v>
      </c>
      <c r="F114" s="18">
        <v>-468.43</v>
      </c>
      <c r="G114" s="18">
        <v>2810.07</v>
      </c>
    </row>
    <row r="115" spans="2:7" x14ac:dyDescent="0.25">
      <c r="B115" s="13">
        <v>11054</v>
      </c>
      <c r="C115" s="18">
        <v>91.15</v>
      </c>
      <c r="D115" s="18">
        <v>89.94</v>
      </c>
      <c r="E115" s="18">
        <v>6883.75</v>
      </c>
      <c r="F115" s="18">
        <v>-471.93</v>
      </c>
      <c r="G115" s="18">
        <v>2905.96</v>
      </c>
    </row>
    <row r="116" spans="2:7" x14ac:dyDescent="0.25">
      <c r="B116" s="13">
        <v>11150</v>
      </c>
      <c r="C116" s="18">
        <v>91.05</v>
      </c>
      <c r="D116" s="18">
        <v>86.69</v>
      </c>
      <c r="E116" s="18">
        <v>6881.91</v>
      </c>
      <c r="F116" s="18">
        <v>-469.11</v>
      </c>
      <c r="G116" s="18">
        <v>3001.89</v>
      </c>
    </row>
    <row r="117" spans="2:7" x14ac:dyDescent="0.25">
      <c r="B117" s="13">
        <v>11245</v>
      </c>
      <c r="C117" s="18">
        <v>91.3</v>
      </c>
      <c r="D117" s="18">
        <v>86.35</v>
      </c>
      <c r="E117" s="18">
        <v>6879.96</v>
      </c>
      <c r="F117" s="18">
        <v>-463.35</v>
      </c>
      <c r="G117" s="18">
        <v>3096.7</v>
      </c>
    </row>
    <row r="118" spans="2:7" x14ac:dyDescent="0.25">
      <c r="B118" s="13">
        <v>11341</v>
      </c>
      <c r="C118" s="18">
        <v>91.56</v>
      </c>
      <c r="D118" s="18">
        <v>86.62</v>
      </c>
      <c r="E118" s="18">
        <v>6877.56</v>
      </c>
      <c r="F118" s="18">
        <v>-457.46</v>
      </c>
      <c r="G118" s="18">
        <v>3192.49</v>
      </c>
    </row>
    <row r="119" spans="2:7" x14ac:dyDescent="0.25">
      <c r="B119" s="13">
        <v>11437</v>
      </c>
      <c r="C119" s="18">
        <v>91.53</v>
      </c>
      <c r="D119" s="18">
        <v>86.29</v>
      </c>
      <c r="E119" s="18">
        <v>6874.98</v>
      </c>
      <c r="F119" s="18">
        <v>-451.53</v>
      </c>
      <c r="G119" s="18">
        <v>3288.27</v>
      </c>
    </row>
    <row r="120" spans="2:7" x14ac:dyDescent="0.25">
      <c r="B120" s="13">
        <v>11532</v>
      </c>
      <c r="C120" s="18">
        <v>91.21</v>
      </c>
      <c r="D120" s="18">
        <v>85.87</v>
      </c>
      <c r="E120" s="18">
        <v>6872.7</v>
      </c>
      <c r="F120" s="18">
        <v>-445.04</v>
      </c>
      <c r="G120" s="18">
        <v>3383.02</v>
      </c>
    </row>
    <row r="121" spans="2:7" x14ac:dyDescent="0.25">
      <c r="B121" s="13">
        <v>11628</v>
      </c>
      <c r="C121" s="18">
        <v>88.81</v>
      </c>
      <c r="D121" s="18">
        <v>87.07</v>
      </c>
      <c r="E121" s="18">
        <v>6872.69</v>
      </c>
      <c r="F121" s="18">
        <v>-439.13</v>
      </c>
      <c r="G121" s="18">
        <v>3478.83</v>
      </c>
    </row>
    <row r="122" spans="2:7" x14ac:dyDescent="0.25">
      <c r="B122" s="13">
        <v>11723</v>
      </c>
      <c r="C122" s="18">
        <v>88.05</v>
      </c>
      <c r="D122" s="18">
        <v>87.51</v>
      </c>
      <c r="E122" s="18">
        <v>6875.29</v>
      </c>
      <c r="F122" s="18">
        <v>-434.64</v>
      </c>
      <c r="G122" s="18">
        <v>3573.68</v>
      </c>
    </row>
    <row r="123" spans="2:7" x14ac:dyDescent="0.25">
      <c r="B123" s="13">
        <v>11819</v>
      </c>
      <c r="C123" s="18">
        <v>87.19</v>
      </c>
      <c r="D123" s="18">
        <v>86.76</v>
      </c>
      <c r="E123" s="18">
        <v>6879.28</v>
      </c>
      <c r="F123" s="18">
        <v>-429.84</v>
      </c>
      <c r="G123" s="18">
        <v>3669.48</v>
      </c>
    </row>
    <row r="124" spans="2:7" x14ac:dyDescent="0.25">
      <c r="B124" s="13">
        <v>11914</v>
      </c>
      <c r="C124" s="18">
        <v>88.85</v>
      </c>
      <c r="D124" s="18">
        <v>88.38</v>
      </c>
      <c r="E124" s="18">
        <v>6882.56</v>
      </c>
      <c r="F124" s="18">
        <v>-425.82</v>
      </c>
      <c r="G124" s="18">
        <v>3764.33</v>
      </c>
    </row>
    <row r="125" spans="2:7" x14ac:dyDescent="0.25">
      <c r="B125" s="13">
        <v>12010</v>
      </c>
      <c r="C125" s="18">
        <v>88.46</v>
      </c>
      <c r="D125" s="18">
        <v>88.02</v>
      </c>
      <c r="E125" s="18">
        <v>6884.81</v>
      </c>
      <c r="F125" s="18">
        <v>-422.8</v>
      </c>
      <c r="G125" s="18">
        <v>3860.26</v>
      </c>
    </row>
    <row r="126" spans="2:7" x14ac:dyDescent="0.25">
      <c r="B126" s="13">
        <v>12106</v>
      </c>
      <c r="C126" s="18">
        <v>88.76</v>
      </c>
      <c r="D126" s="18">
        <v>87.62</v>
      </c>
      <c r="E126" s="18">
        <v>6887.14</v>
      </c>
      <c r="F126" s="18">
        <v>-419.15</v>
      </c>
      <c r="G126" s="18">
        <v>3956.16</v>
      </c>
    </row>
    <row r="127" spans="2:7" x14ac:dyDescent="0.25">
      <c r="B127" s="13">
        <v>12202</v>
      </c>
      <c r="C127" s="18">
        <v>89.24</v>
      </c>
      <c r="D127" s="18">
        <v>88.6</v>
      </c>
      <c r="E127" s="18">
        <v>6888.82</v>
      </c>
      <c r="F127" s="18">
        <v>-415.99</v>
      </c>
      <c r="G127" s="18">
        <v>4052.09</v>
      </c>
    </row>
    <row r="128" spans="2:7" x14ac:dyDescent="0.25">
      <c r="B128" s="13">
        <v>12298</v>
      </c>
      <c r="C128" s="18">
        <v>89.44</v>
      </c>
      <c r="D128" s="18">
        <v>88.21</v>
      </c>
      <c r="E128" s="18">
        <v>6889.92</v>
      </c>
      <c r="F128" s="18">
        <v>-413.32</v>
      </c>
      <c r="G128" s="18">
        <v>4148.05</v>
      </c>
    </row>
    <row r="129" spans="2:7" x14ac:dyDescent="0.25">
      <c r="B129" s="13">
        <v>12393</v>
      </c>
      <c r="C129" s="18">
        <v>90.95</v>
      </c>
      <c r="D129" s="18">
        <v>89.3</v>
      </c>
      <c r="E129" s="18">
        <v>6889.6</v>
      </c>
      <c r="F129" s="18">
        <v>-411.25</v>
      </c>
      <c r="G129" s="18">
        <v>4243.0200000000004</v>
      </c>
    </row>
    <row r="130" spans="2:7" x14ac:dyDescent="0.25">
      <c r="B130" s="13">
        <v>12489</v>
      </c>
      <c r="C130" s="18">
        <v>91.75</v>
      </c>
      <c r="D130" s="18">
        <v>88.82</v>
      </c>
      <c r="E130" s="18">
        <v>6887.34</v>
      </c>
      <c r="F130" s="18">
        <v>-409.68</v>
      </c>
      <c r="G130" s="18">
        <v>4338.9799999999996</v>
      </c>
    </row>
    <row r="131" spans="2:7" x14ac:dyDescent="0.25">
      <c r="B131" s="13">
        <v>12584</v>
      </c>
      <c r="C131" s="18">
        <v>92.7</v>
      </c>
      <c r="D131" s="18">
        <v>88.98</v>
      </c>
      <c r="E131" s="18">
        <v>6883.65</v>
      </c>
      <c r="F131" s="18">
        <v>-407.85</v>
      </c>
      <c r="G131" s="18">
        <v>4433.8900000000003</v>
      </c>
    </row>
    <row r="132" spans="2:7" x14ac:dyDescent="0.25">
      <c r="B132" s="13">
        <v>12680</v>
      </c>
      <c r="C132" s="18">
        <v>91.71</v>
      </c>
      <c r="D132" s="18">
        <v>87.89</v>
      </c>
      <c r="E132" s="18">
        <v>6879.96</v>
      </c>
      <c r="F132" s="18">
        <v>-405.23</v>
      </c>
      <c r="G132" s="18">
        <v>4529.78</v>
      </c>
    </row>
    <row r="133" spans="2:7" x14ac:dyDescent="0.25">
      <c r="B133" s="13">
        <v>12776</v>
      </c>
      <c r="C133" s="18">
        <v>91.1</v>
      </c>
      <c r="D133" s="18">
        <v>87.31</v>
      </c>
      <c r="E133" s="18">
        <v>6877.6</v>
      </c>
      <c r="F133" s="18">
        <v>-401.22</v>
      </c>
      <c r="G133" s="18">
        <v>4625.67</v>
      </c>
    </row>
    <row r="134" spans="2:7" x14ac:dyDescent="0.25">
      <c r="B134" s="13">
        <v>12817</v>
      </c>
      <c r="C134" s="18">
        <v>90.87</v>
      </c>
      <c r="D134" s="18">
        <v>87.5</v>
      </c>
      <c r="E134" s="18">
        <v>6876.9</v>
      </c>
      <c r="F134" s="18">
        <v>-399.36</v>
      </c>
      <c r="G134" s="18">
        <v>4666.62</v>
      </c>
    </row>
    <row r="135" spans="2:7" x14ac:dyDescent="0.25">
      <c r="B135" s="13">
        <v>12874</v>
      </c>
      <c r="C135" s="18">
        <v>90.87</v>
      </c>
      <c r="D135" s="18">
        <v>87.5</v>
      </c>
      <c r="E135" s="18">
        <v>6876.03</v>
      </c>
      <c r="F135" s="18">
        <v>-396.87</v>
      </c>
      <c r="G135" s="18">
        <v>4723.5600000000004</v>
      </c>
    </row>
    <row r="136" spans="2:7" x14ac:dyDescent="0.25">
      <c r="B136" s="13"/>
      <c r="C136" s="18"/>
      <c r="D136" s="18"/>
      <c r="E136" s="18"/>
      <c r="F136" s="18"/>
      <c r="G136" s="18"/>
    </row>
    <row r="137" spans="2:7" x14ac:dyDescent="0.25">
      <c r="B137" s="13"/>
      <c r="C137" s="18"/>
      <c r="D137" s="18"/>
      <c r="E137" s="18"/>
      <c r="F137" s="18"/>
      <c r="G137" s="18"/>
    </row>
    <row r="138" spans="2:7" x14ac:dyDescent="0.25">
      <c r="B138" s="13"/>
      <c r="C138" s="18"/>
      <c r="D138" s="18"/>
      <c r="E138" s="18"/>
      <c r="F138" s="18"/>
      <c r="G138" s="18"/>
    </row>
    <row r="139" spans="2:7" x14ac:dyDescent="0.25">
      <c r="B139" s="13"/>
      <c r="C139" s="18"/>
      <c r="D139" s="18"/>
      <c r="E139" s="18"/>
      <c r="F139" s="18"/>
      <c r="G139" s="18"/>
    </row>
    <row r="140" spans="2:7" x14ac:dyDescent="0.25">
      <c r="B140" s="13"/>
      <c r="C140" s="18"/>
      <c r="D140" s="18"/>
      <c r="E140" s="18"/>
      <c r="F140" s="18"/>
      <c r="G140" s="18"/>
    </row>
    <row r="141" spans="2:7" x14ac:dyDescent="0.25">
      <c r="B141" s="13"/>
      <c r="C141" s="18"/>
      <c r="D141" s="18"/>
      <c r="E141" s="18"/>
      <c r="F141" s="18"/>
      <c r="G141" s="18"/>
    </row>
    <row r="142" spans="2:7" x14ac:dyDescent="0.25">
      <c r="B142" s="13"/>
      <c r="C142" s="18"/>
      <c r="D142" s="18"/>
      <c r="E142" s="18"/>
      <c r="F142" s="18"/>
      <c r="G142" s="18"/>
    </row>
    <row r="143" spans="2:7" x14ac:dyDescent="0.25">
      <c r="B143" s="13"/>
      <c r="C143" s="18"/>
      <c r="D143" s="18"/>
      <c r="E143" s="18"/>
      <c r="F143" s="18"/>
      <c r="G143" s="18"/>
    </row>
    <row r="144" spans="2:7" x14ac:dyDescent="0.25">
      <c r="B144" s="13"/>
      <c r="C144" s="18"/>
      <c r="D144" s="18"/>
      <c r="E144" s="18"/>
      <c r="F144" s="18"/>
      <c r="G144" s="18"/>
    </row>
    <row r="145" spans="2:7" x14ac:dyDescent="0.25">
      <c r="B145" s="13"/>
      <c r="C145" s="18"/>
      <c r="D145" s="18"/>
      <c r="E145" s="18"/>
      <c r="F145" s="18"/>
      <c r="G145" s="18"/>
    </row>
    <row r="146" spans="2:7" x14ac:dyDescent="0.25">
      <c r="B146" s="13"/>
      <c r="C146" s="18"/>
      <c r="D146" s="18"/>
      <c r="E146" s="18"/>
      <c r="F146" s="18"/>
      <c r="G146" s="18"/>
    </row>
    <row r="147" spans="2:7" x14ac:dyDescent="0.25">
      <c r="B147" s="13"/>
      <c r="C147" s="18"/>
      <c r="D147" s="18"/>
      <c r="E147" s="18"/>
      <c r="F147" s="18"/>
      <c r="G147" s="18"/>
    </row>
    <row r="148" spans="2:7" x14ac:dyDescent="0.25">
      <c r="B148" s="13"/>
      <c r="C148" s="18"/>
      <c r="D148" s="18"/>
      <c r="E148" s="18"/>
      <c r="F148" s="18"/>
      <c r="G148" s="18"/>
    </row>
    <row r="149" spans="2:7" x14ac:dyDescent="0.25">
      <c r="B149" s="13"/>
      <c r="C149" s="18"/>
      <c r="D149" s="18"/>
      <c r="E149" s="18"/>
      <c r="F149" s="18"/>
      <c r="G149" s="18"/>
    </row>
    <row r="150" spans="2:7" x14ac:dyDescent="0.25">
      <c r="B150" s="13"/>
      <c r="C150" s="18"/>
      <c r="D150" s="18"/>
      <c r="E150" s="18"/>
      <c r="F150" s="18"/>
      <c r="G150" s="18"/>
    </row>
    <row r="151" spans="2:7" x14ac:dyDescent="0.25">
      <c r="B151" s="13"/>
      <c r="C151" s="18"/>
      <c r="D151" s="18"/>
      <c r="E151" s="18"/>
      <c r="F151" s="18"/>
      <c r="G151" s="18"/>
    </row>
    <row r="152" spans="2:7" x14ac:dyDescent="0.25">
      <c r="B152" s="13"/>
      <c r="C152" s="18"/>
      <c r="D152" s="18"/>
      <c r="E152" s="18"/>
      <c r="F152" s="18"/>
      <c r="G152" s="18"/>
    </row>
  </sheetData>
  <phoneticPr fontId="3" type="noConversion"/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6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7"/>
      <c r="B2">
        <v>2</v>
      </c>
      <c r="D2">
        <v>0</v>
      </c>
      <c r="F2">
        <v>4</v>
      </c>
    </row>
    <row r="3" spans="1:6" x14ac:dyDescent="0.25">
      <c r="A3" s="7" t="s">
        <v>28</v>
      </c>
      <c r="C3" t="s">
        <v>17</v>
      </c>
      <c r="E3" t="s">
        <v>30</v>
      </c>
    </row>
    <row r="4" spans="1:6" x14ac:dyDescent="0.25">
      <c r="A4" s="7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honeticPr fontId="3" type="noConversion"/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2</vt:i4>
      </vt:variant>
    </vt:vector>
  </HeadingPairs>
  <TitlesOfParts>
    <vt:vector size="5" baseType="lpstr">
      <vt:lpstr>Data</vt:lpstr>
      <vt:lpstr>Lookup</vt:lpstr>
      <vt:lpstr>Sheet2</vt:lpstr>
      <vt:lpstr>LookupRange</vt:lpstr>
      <vt:lpstr>Data!Print_Area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Ashley Gapter</dc:creator>
  <cp:lastModifiedBy>Sheila Foreman</cp:lastModifiedBy>
  <cp:lastPrinted>2012-01-04T15:54:25Z</cp:lastPrinted>
  <dcterms:created xsi:type="dcterms:W3CDTF">2011-12-15T17:38:24Z</dcterms:created>
  <dcterms:modified xsi:type="dcterms:W3CDTF">2018-12-17T22:00:20Z</dcterms:modified>
</cp:coreProperties>
</file>