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19126"/>
  <workbookPr filterPrivacy="1" codeName="ThisWorkbook" defaultThemeVersion="124226"/>
  <xr:revisionPtr revIDLastSave="0" documentId="10_ncr:100000_{AE67F17C-5B14-47FC-B678-CF8E183C813F}" xr6:coauthVersionLast="31" xr6:coauthVersionMax="31" xr10:uidLastSave="{00000000-0000-0000-0000-000000000000}"/>
  <bookViews>
    <workbookView xWindow="0" yWindow="0" windowWidth="17835" windowHeight="12165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NR_323_3_Surveys" localSheetId="0">Data!$B$2:$G$109</definedName>
  </definedNames>
  <calcPr calcId="179017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0000000}" name="NR 323-3 Surveys" type="6" refreshedVersion="6" background="1" saveData="1">
    <textPr codePage="437" firstRow="3" sourceFile="C:\Users\mmireles\Desktop\NR 323-3\NR 323-3 Surveys.txt" delimited="0">
      <textFields count="9">
        <textField/>
        <textField position="10"/>
        <textField position="25"/>
        <textField position="30"/>
        <textField position="40"/>
        <textField position="50"/>
        <textField type="skip" position="62"/>
        <textField type="skip" position="77"/>
        <textField type="skip" position="90"/>
      </textFields>
    </textPr>
  </connection>
</connections>
</file>

<file path=xl/sharedStrings.xml><?xml version="1.0" encoding="utf-8"?>
<sst xmlns="http://schemas.openxmlformats.org/spreadsheetml/2006/main" count="63" uniqueCount="58">
  <si>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</si>
  <si>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</si>
  <si>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</si>
  <si>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</si>
  <si>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</si>
  <si>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</si>
  <si>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</si>
  <si>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</si>
  <si>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</si>
  <si>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</si>
  <si>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</si>
  <si>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</si>
  <si>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</si>
  <si>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</si>
  <si>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</si>
  <si>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</si>
  <si>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</si>
  <si>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</si>
  <si>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</si>
  <si>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</si>
  <si>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</si>
  <si>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</si>
  <si>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</si>
  <si>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</si>
  <si>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</si>
  <si>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</si>
  <si>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</si>
  <si>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</si>
  <si>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</si>
  <si>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</si>
  <si>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</si>
  <si>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</si>
  <si>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</si>
  <si>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</si>
  <si>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TEP Rocky Mountain, LLC</t>
  </si>
  <si>
    <t>Remarks</t>
  </si>
  <si>
    <t>NR 323-3</t>
  </si>
  <si>
    <t>1.02    2</t>
  </si>
  <si>
    <t>2.81    2</t>
  </si>
  <si>
    <t>0.88    2</t>
  </si>
  <si>
    <t>0.44    3</t>
  </si>
  <si>
    <t>0.53    2</t>
  </si>
  <si>
    <t>0.31    3</t>
  </si>
  <si>
    <t>0.09    2</t>
  </si>
  <si>
    <t>0.79    1</t>
  </si>
  <si>
    <t>1.06    2</t>
  </si>
  <si>
    <t>1.41    2</t>
  </si>
  <si>
    <t>2.10    2</t>
  </si>
  <si>
    <t>2.64    2</t>
  </si>
  <si>
    <t>2.46    2</t>
  </si>
  <si>
    <t>1.85    2</t>
  </si>
  <si>
    <t>2.73    2</t>
  </si>
  <si>
    <t>3.61    2</t>
  </si>
  <si>
    <t>4.44    2</t>
  </si>
  <si>
    <t>4.75    2</t>
  </si>
  <si>
    <t>5.10    2</t>
  </si>
  <si>
    <t>NESW Sec 3 T6S R94W</t>
  </si>
  <si>
    <t>05-045-23918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</si>
</sst>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0" xfId="0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2" fontId="1" fillId="0" borderId="1" xfId="0" applyNumberFormat="1" applyFont="1" applyFill="1" applyBorder="1" applyAlignment="1" applyProtection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3" fillId="0" borderId="2" xfId="0" applyFont="1" applyBorder="1"/>
    <xf numFmtId="0" fontId="3" fillId="0" borderId="0" xfId="0" applyFont="1" applyFill="1" applyBorder="1"/>
    <xf numFmtId="0" fontId="2" fillId="0" borderId="4" xfId="0" applyFont="1" applyBorder="1" applyAlignment="1"/>
    <xf numFmtId="0" fontId="0" fillId="0" borderId="3" xfId="0" applyFont="1" applyBorder="1"/>
    <xf numFmtId="2" fontId="0" fillId="0" borderId="1" xfId="0" applyNumberFormat="1" applyBorder="1"/>
    <xf numFmtId="2" fontId="0" fillId="0" borderId="1" xfId="0" applyNumberFormat="1" applyFill="1" applyBorder="1"/>
    <xf numFmtId="2" fontId="0" fillId="2" borderId="1" xfId="0" applyNumberFormat="1" applyFill="1" applyBorder="1" applyAlignment="1">
      <alignment horizontal="center" wrapText="1"/>
    </xf>
    <xf numFmtId="2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NR 323-3 Surveys" connectionId="1" xr16:uid="{00000000-0016-0000-0000-000000000000}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H109"/>
  <sheetViews>
    <sheetView tabSelected="1" view="pageBreakPreview" zoomScaleSheetLayoutView="100" workbookViewId="0">
      <selection activeCell="A9" sqref="A9"/>
    </sheetView>
  </sheetViews>
  <sheetFormatPr defaultRowHeight="15" x14ac:dyDescent="0.25"/>
  <cols>
    <col min="1" max="1" width="38.28515625" customWidth="1"/>
    <col min="2" max="2" width="7.5703125" style="17" customWidth="1"/>
    <col min="3" max="3" width="7.28515625" style="16" customWidth="1"/>
    <col min="4" max="4" width="5.5703125" style="16" customWidth="1"/>
    <col min="5" max="5" width="7.5703125" style="16" customWidth="1"/>
    <col min="6" max="6" width="5.5703125" style="16" customWidth="1"/>
    <col min="7" max="7" width="6.5703125" style="16" customWidth="1"/>
    <col min="8" max="8" width="10.5703125" style="16" customWidth="1"/>
  </cols>
  <sheetData>
    <row r="1" spans="1:8" s="1" customFormat="1" ht="75.75" thickBot="1" x14ac:dyDescent="0.3">
      <c r="A1" s="14" t="s">
        <v>6</v>
      </c>
      <c r="B1" s="18" t="s">
        <v>2</v>
      </c>
      <c r="C1" s="18" t="s">
        <v>4</v>
      </c>
      <c r="D1" s="18" t="s">
        <v>5</v>
      </c>
      <c r="E1" s="18" t="s">
        <v>3</v>
      </c>
      <c r="F1" s="18" t="s">
        <v>1</v>
      </c>
      <c r="G1" s="18" t="s">
        <v>0</v>
      </c>
      <c r="H1" s="18" t="s">
        <v>35</v>
      </c>
    </row>
    <row r="2" spans="1:8" ht="15.75" thickBot="1" x14ac:dyDescent="0.3">
      <c r="A2" s="4" t="s">
        <v>7</v>
      </c>
      <c r="B2" s="8">
        <v>0</v>
      </c>
      <c r="C2" s="8">
        <v>0</v>
      </c>
      <c r="D2" s="8">
        <v>0</v>
      </c>
      <c r="E2" s="8">
        <v>0</v>
      </c>
      <c r="F2" s="8">
        <v>0</v>
      </c>
      <c r="G2" s="16">
        <v>0</v>
      </c>
      <c r="H2" s="19"/>
    </row>
    <row r="3" spans="1:8" ht="15.75" thickBot="1" x14ac:dyDescent="0.3">
      <c r="A3" s="15" t="s">
        <v>34</v>
      </c>
      <c r="B3" s="8">
        <v>121</v>
      </c>
      <c r="C3" s="8">
        <v>0.62</v>
      </c>
      <c r="D3" s="8">
        <v>45.35</v>
      </c>
      <c r="E3" s="8">
        <v>121</v>
      </c>
      <c r="F3" s="8">
        <v>0.46</v>
      </c>
      <c r="G3" s="16">
        <v>0.47</v>
      </c>
      <c r="H3" s="19"/>
    </row>
    <row r="4" spans="1:8" ht="15.75" thickBot="1" x14ac:dyDescent="0.3">
      <c r="A4" s="2" t="s">
        <v>8</v>
      </c>
      <c r="B4" s="8">
        <v>213</v>
      </c>
      <c r="C4" s="8">
        <v>3.78</v>
      </c>
      <c r="D4" s="8">
        <v>80.510000000000005</v>
      </c>
      <c r="E4" s="8">
        <v>212.92</v>
      </c>
      <c r="F4" s="8">
        <v>1.31</v>
      </c>
      <c r="G4" s="16">
        <v>3.81</v>
      </c>
      <c r="H4" s="19"/>
    </row>
    <row r="5" spans="1:8" ht="15.75" thickBot="1" x14ac:dyDescent="0.3">
      <c r="A5" s="5">
        <v>96850</v>
      </c>
      <c r="B5" s="8">
        <v>305</v>
      </c>
      <c r="C5" s="8">
        <v>6.07</v>
      </c>
      <c r="D5" s="8">
        <v>90.79</v>
      </c>
      <c r="E5" s="8">
        <v>304.58</v>
      </c>
      <c r="F5" s="8">
        <v>1.74</v>
      </c>
      <c r="G5" s="16">
        <v>11.67</v>
      </c>
      <c r="H5" s="19"/>
    </row>
    <row r="6" spans="1:8" ht="15.75" thickBot="1" x14ac:dyDescent="0.3">
      <c r="A6" s="3" t="s">
        <v>9</v>
      </c>
      <c r="B6" s="8">
        <v>397</v>
      </c>
      <c r="C6" s="8">
        <v>6.95</v>
      </c>
      <c r="D6" s="8">
        <v>91.05</v>
      </c>
      <c r="E6" s="8">
        <v>395.98</v>
      </c>
      <c r="F6" s="8">
        <v>1.57</v>
      </c>
      <c r="G6" s="16">
        <v>22.1</v>
      </c>
      <c r="H6" s="19"/>
    </row>
    <row r="7" spans="1:8" ht="15.75" thickBot="1" x14ac:dyDescent="0.3">
      <c r="A7" s="6" t="s">
        <v>36</v>
      </c>
      <c r="B7" s="8">
        <v>489</v>
      </c>
      <c r="C7" s="8">
        <v>6.16</v>
      </c>
      <c r="D7" s="8">
        <v>89.21</v>
      </c>
      <c r="E7" s="8">
        <v>487.38</v>
      </c>
      <c r="F7" s="8">
        <v>1.54</v>
      </c>
      <c r="G7" s="16">
        <v>32.6</v>
      </c>
      <c r="H7" s="19"/>
    </row>
    <row r="8" spans="1:8" ht="15.75" thickBot="1" x14ac:dyDescent="0.3">
      <c r="A8" s="9" t="s">
        <v>12</v>
      </c>
      <c r="B8" s="8">
        <v>580</v>
      </c>
      <c r="C8" s="8">
        <v>5.72</v>
      </c>
      <c r="D8" s="8">
        <v>85.72</v>
      </c>
      <c r="E8" s="8">
        <v>577.89</v>
      </c>
      <c r="F8" s="8">
        <v>1.95</v>
      </c>
      <c r="G8" s="16">
        <v>42</v>
      </c>
      <c r="H8" s="19"/>
    </row>
    <row r="9" spans="1:8" ht="15.75" thickBot="1" x14ac:dyDescent="0.3">
      <c r="A9" s="6" t="s">
        <v>57</v>
      </c>
      <c r="B9" s="8">
        <v>672</v>
      </c>
      <c r="C9" s="8">
        <v>5.38</v>
      </c>
      <c r="D9" s="8">
        <v>78.63</v>
      </c>
      <c r="E9" s="8">
        <v>669.46</v>
      </c>
      <c r="F9" s="8">
        <v>3.14</v>
      </c>
      <c r="G9" s="16">
        <v>50.8</v>
      </c>
      <c r="H9" s="19"/>
    </row>
    <row r="10" spans="1:8" ht="15.75" thickBot="1" x14ac:dyDescent="0.3">
      <c r="A10" s="7" t="s">
        <v>11</v>
      </c>
      <c r="B10" s="8">
        <v>745</v>
      </c>
      <c r="C10" s="8">
        <v>4.41</v>
      </c>
      <c r="D10" s="8">
        <v>76.83</v>
      </c>
      <c r="E10" s="8">
        <v>742.19</v>
      </c>
      <c r="F10" s="8">
        <v>4.45</v>
      </c>
      <c r="G10" s="16">
        <v>56.89</v>
      </c>
      <c r="H10" s="19"/>
    </row>
    <row r="11" spans="1:8" ht="15.75" thickBot="1" x14ac:dyDescent="0.3">
      <c r="A11" s="13" t="s">
        <v>56</v>
      </c>
      <c r="B11" s="8">
        <v>840</v>
      </c>
      <c r="C11" s="8">
        <v>4.0199999999999996</v>
      </c>
      <c r="D11" s="8">
        <v>86.08</v>
      </c>
      <c r="E11" s="8">
        <v>836.94</v>
      </c>
      <c r="F11" s="8">
        <v>5.51</v>
      </c>
      <c r="G11" s="16">
        <v>63.77</v>
      </c>
      <c r="H11" s="19"/>
    </row>
    <row r="12" spans="1:8" ht="15.75" thickBot="1" x14ac:dyDescent="0.3">
      <c r="A12" s="7" t="s">
        <v>10</v>
      </c>
      <c r="B12" s="8">
        <v>934</v>
      </c>
      <c r="C12" s="8">
        <v>4.96</v>
      </c>
      <c r="D12" s="8">
        <v>76.7</v>
      </c>
      <c r="E12" s="8">
        <v>930.65</v>
      </c>
      <c r="F12" s="8">
        <v>6.67</v>
      </c>
      <c r="G12" s="16">
        <v>71.010000000000005</v>
      </c>
      <c r="H12" s="19"/>
    </row>
    <row r="13" spans="1:8" ht="15.75" thickBot="1" x14ac:dyDescent="0.3">
      <c r="A13" s="12" t="s">
        <v>33</v>
      </c>
      <c r="B13" s="8">
        <v>1028</v>
      </c>
      <c r="C13" s="8">
        <v>5.72</v>
      </c>
      <c r="D13" s="8">
        <v>70.87</v>
      </c>
      <c r="E13" s="8">
        <v>1024.24</v>
      </c>
      <c r="F13" s="8">
        <v>9.14</v>
      </c>
      <c r="G13" s="16">
        <v>79.39</v>
      </c>
      <c r="H13" s="19"/>
    </row>
    <row r="14" spans="1:8" ht="15.75" thickBot="1" x14ac:dyDescent="0.3">
      <c r="A14" s="7" t="s">
        <v>29</v>
      </c>
      <c r="B14" s="8">
        <v>1070</v>
      </c>
      <c r="C14" s="8">
        <v>5.72</v>
      </c>
      <c r="D14" s="8">
        <v>71.739999999999995</v>
      </c>
      <c r="E14" s="8">
        <v>1066.03</v>
      </c>
      <c r="F14" s="8">
        <v>10.48</v>
      </c>
      <c r="G14" s="16">
        <v>83.36</v>
      </c>
      <c r="H14" s="19"/>
    </row>
    <row r="15" spans="1:8" ht="15.75" thickBot="1" x14ac:dyDescent="0.3">
      <c r="A15" t="str">
        <f>INDEX(Lookup!E2:E5,Lookup!F2)</f>
        <v>Directional</v>
      </c>
      <c r="B15" s="8">
        <v>1179</v>
      </c>
      <c r="C15" s="8">
        <v>5.14</v>
      </c>
      <c r="D15" s="8">
        <v>71.22</v>
      </c>
      <c r="E15" s="8">
        <v>1174.54</v>
      </c>
      <c r="F15" s="8">
        <v>13.76</v>
      </c>
      <c r="G15" s="16">
        <v>93.14</v>
      </c>
      <c r="H15" s="19"/>
    </row>
    <row r="16" spans="1:8" ht="15.75" thickBot="1" x14ac:dyDescent="0.3">
      <c r="A16" s="7" t="s">
        <v>13</v>
      </c>
      <c r="B16" s="8">
        <v>1273</v>
      </c>
      <c r="C16" s="8">
        <v>4.68</v>
      </c>
      <c r="D16" s="8">
        <v>73.75</v>
      </c>
      <c r="E16" s="8">
        <v>1268.2</v>
      </c>
      <c r="F16" s="8">
        <v>16.190000000000001</v>
      </c>
      <c r="G16" s="16">
        <v>100.81</v>
      </c>
      <c r="H16" s="19"/>
    </row>
    <row r="17" spans="1:8" ht="15.75" thickBot="1" x14ac:dyDescent="0.3">
      <c r="A17" t="str">
        <f>INDEX(Lookup!A2:A4,Lookup!B2)</f>
        <v>True</v>
      </c>
      <c r="B17" s="16">
        <v>1368</v>
      </c>
      <c r="C17" s="16">
        <v>5.45</v>
      </c>
      <c r="D17" s="16">
        <v>88.97</v>
      </c>
      <c r="E17" s="16">
        <v>1362.83</v>
      </c>
      <c r="F17" s="16">
        <v>17.350000000000001</v>
      </c>
      <c r="G17" s="16">
        <v>109.04</v>
      </c>
      <c r="H17" s="19"/>
    </row>
    <row r="18" spans="1:8" ht="15.75" thickBot="1" x14ac:dyDescent="0.3">
      <c r="A18" s="7" t="s">
        <v>15</v>
      </c>
      <c r="B18" s="16">
        <v>1463</v>
      </c>
      <c r="C18" s="16">
        <v>5.0599999999999996</v>
      </c>
      <c r="D18" s="16">
        <v>89.52</v>
      </c>
      <c r="E18" s="16">
        <v>1457.43</v>
      </c>
      <c r="F18" s="16">
        <v>17.47</v>
      </c>
      <c r="G18" s="16">
        <v>117.74</v>
      </c>
      <c r="H18" s="19"/>
    </row>
    <row r="19" spans="1:8" x14ac:dyDescent="0.25">
      <c r="A19" t="e">
        <f>INDEX(Lookup!C2:C12,Lookup!D2)</f>
        <v>#VALUE!</v>
      </c>
      <c r="B19" s="16">
        <v>1557</v>
      </c>
      <c r="C19" s="16">
        <v>5.08</v>
      </c>
      <c r="D19" s="16">
        <v>90.07</v>
      </c>
      <c r="E19" s="16">
        <v>1551.06</v>
      </c>
      <c r="F19" s="16">
        <v>17.5</v>
      </c>
      <c r="G19" s="16">
        <v>126.04</v>
      </c>
      <c r="H19" s="19"/>
    </row>
    <row r="20" spans="1:8" x14ac:dyDescent="0.25">
      <c r="B20" s="16">
        <v>1651</v>
      </c>
      <c r="C20" s="16">
        <v>4.84</v>
      </c>
      <c r="D20" s="16">
        <v>88.53</v>
      </c>
      <c r="E20" s="16">
        <v>1644.71</v>
      </c>
      <c r="F20" s="16">
        <v>17.59</v>
      </c>
      <c r="G20" s="16">
        <v>134.16999999999999</v>
      </c>
      <c r="H20" s="19"/>
    </row>
    <row r="21" spans="1:8" x14ac:dyDescent="0.25">
      <c r="B21" s="16">
        <v>1746</v>
      </c>
      <c r="C21" s="16">
        <v>4.4800000000000004</v>
      </c>
      <c r="D21" s="16">
        <v>88.53</v>
      </c>
      <c r="E21" s="16">
        <v>1739.4</v>
      </c>
      <c r="F21" s="16">
        <v>17.79</v>
      </c>
      <c r="G21" s="16">
        <v>141.88999999999999</v>
      </c>
      <c r="H21" s="19"/>
    </row>
    <row r="22" spans="1:8" x14ac:dyDescent="0.25">
      <c r="B22" s="16">
        <v>1840</v>
      </c>
      <c r="C22" s="16">
        <v>5.01</v>
      </c>
      <c r="D22" s="16">
        <v>93.45</v>
      </c>
      <c r="E22" s="16">
        <v>1833.08</v>
      </c>
      <c r="F22" s="16">
        <v>17.64</v>
      </c>
      <c r="G22" s="16">
        <v>149.65</v>
      </c>
      <c r="H22" s="19"/>
    </row>
    <row r="23" spans="1:8" x14ac:dyDescent="0.25">
      <c r="B23" s="16">
        <v>1935</v>
      </c>
      <c r="C23" s="16">
        <v>6.51</v>
      </c>
      <c r="D23" s="16">
        <v>89.67</v>
      </c>
      <c r="E23" s="16">
        <v>1927.59</v>
      </c>
      <c r="F23" s="16">
        <v>17.420000000000002</v>
      </c>
      <c r="G23" s="16">
        <v>159.18</v>
      </c>
      <c r="H23" s="19"/>
    </row>
    <row r="24" spans="1:8" x14ac:dyDescent="0.25">
      <c r="B24" s="16">
        <v>2030</v>
      </c>
      <c r="C24" s="16">
        <v>6.13</v>
      </c>
      <c r="D24" s="16">
        <v>89.78</v>
      </c>
      <c r="E24" s="16">
        <v>2022.02</v>
      </c>
      <c r="F24" s="16">
        <v>17.47</v>
      </c>
      <c r="G24" s="16">
        <v>169.64</v>
      </c>
      <c r="H24" s="19"/>
    </row>
    <row r="25" spans="1:8" x14ac:dyDescent="0.25">
      <c r="B25" s="16">
        <v>2124</v>
      </c>
      <c r="C25" s="16">
        <v>5.63</v>
      </c>
      <c r="D25" s="16">
        <v>92.22</v>
      </c>
      <c r="E25" s="16">
        <v>2115.52</v>
      </c>
      <c r="F25" s="16">
        <v>17.309999999999999</v>
      </c>
      <c r="G25" s="16">
        <v>179.26</v>
      </c>
      <c r="H25" s="19"/>
    </row>
    <row r="26" spans="1:8" x14ac:dyDescent="0.25">
      <c r="B26" s="16">
        <v>2218</v>
      </c>
      <c r="C26" s="16">
        <v>5.52</v>
      </c>
      <c r="D26" s="16">
        <v>93.2</v>
      </c>
      <c r="E26" s="16">
        <v>2209.08</v>
      </c>
      <c r="F26" s="16">
        <v>16.88</v>
      </c>
      <c r="G26" s="16">
        <v>188.39</v>
      </c>
      <c r="H26" s="19"/>
    </row>
    <row r="27" spans="1:8" x14ac:dyDescent="0.25">
      <c r="B27" s="16">
        <v>2313</v>
      </c>
      <c r="C27" s="16">
        <v>5.54</v>
      </c>
      <c r="D27" s="16">
        <v>92.31</v>
      </c>
      <c r="E27" s="16">
        <v>2303.63</v>
      </c>
      <c r="F27" s="16">
        <v>16.440000000000001</v>
      </c>
      <c r="G27" s="16">
        <v>197.53</v>
      </c>
      <c r="H27" s="19"/>
    </row>
    <row r="28" spans="1:8" x14ac:dyDescent="0.25">
      <c r="B28" s="16">
        <v>2407</v>
      </c>
      <c r="C28" s="16">
        <v>5.17</v>
      </c>
      <c r="D28" s="16">
        <v>92.91</v>
      </c>
      <c r="E28" s="16">
        <v>2397.2199999999998</v>
      </c>
      <c r="F28" s="16">
        <v>16.04</v>
      </c>
      <c r="G28" s="16">
        <v>206.29</v>
      </c>
      <c r="H28" s="19"/>
    </row>
    <row r="29" spans="1:8" x14ac:dyDescent="0.25">
      <c r="B29" s="16">
        <v>2502</v>
      </c>
      <c r="C29" s="16">
        <v>4.9400000000000004</v>
      </c>
      <c r="D29" s="16">
        <v>95.39</v>
      </c>
      <c r="E29" s="16">
        <v>2491.85</v>
      </c>
      <c r="F29" s="16">
        <v>15.44</v>
      </c>
      <c r="G29" s="16">
        <v>214.64</v>
      </c>
      <c r="H29" s="19"/>
    </row>
    <row r="30" spans="1:8" x14ac:dyDescent="0.25">
      <c r="B30" s="16">
        <v>2596</v>
      </c>
      <c r="C30" s="16">
        <v>5.72</v>
      </c>
      <c r="D30" s="16">
        <v>81.150000000000006</v>
      </c>
      <c r="E30" s="16">
        <v>2585.4499999999998</v>
      </c>
      <c r="F30" s="16">
        <v>15.78</v>
      </c>
      <c r="G30" s="16">
        <v>223.3</v>
      </c>
      <c r="H30" s="19"/>
    </row>
    <row r="31" spans="1:8" x14ac:dyDescent="0.25">
      <c r="B31" s="16">
        <v>2691</v>
      </c>
      <c r="C31" s="16">
        <v>5.38</v>
      </c>
      <c r="D31" s="16">
        <v>79.989999999999995</v>
      </c>
      <c r="E31" s="16">
        <v>2680.01</v>
      </c>
      <c r="F31" s="16">
        <v>17.29</v>
      </c>
      <c r="G31" s="16">
        <v>232.36</v>
      </c>
      <c r="H31" s="19"/>
    </row>
    <row r="32" spans="1:8" x14ac:dyDescent="0.25">
      <c r="B32" s="16">
        <v>2786</v>
      </c>
      <c r="C32" s="16">
        <v>5.28</v>
      </c>
      <c r="D32" s="16">
        <v>82.2</v>
      </c>
      <c r="E32" s="16">
        <v>2774.6</v>
      </c>
      <c r="F32" s="16">
        <v>18.649999999999999</v>
      </c>
      <c r="G32" s="16">
        <v>241.08</v>
      </c>
      <c r="H32" s="19"/>
    </row>
    <row r="33" spans="2:8" x14ac:dyDescent="0.25">
      <c r="B33" s="16">
        <v>2880</v>
      </c>
      <c r="C33" s="16">
        <v>5.21</v>
      </c>
      <c r="D33" s="16">
        <v>81.489999999999995</v>
      </c>
      <c r="E33" s="16">
        <v>2868.2</v>
      </c>
      <c r="F33" s="16">
        <v>19.87</v>
      </c>
      <c r="G33" s="16">
        <v>249.58</v>
      </c>
      <c r="H33" s="19"/>
    </row>
    <row r="34" spans="2:8" x14ac:dyDescent="0.25">
      <c r="B34" s="16">
        <v>2974</v>
      </c>
      <c r="C34" s="16">
        <v>4.9400000000000004</v>
      </c>
      <c r="D34" s="16">
        <v>81.96</v>
      </c>
      <c r="E34" s="16">
        <v>2961.83</v>
      </c>
      <c r="F34" s="16">
        <v>21.07</v>
      </c>
      <c r="G34" s="16">
        <v>257.81</v>
      </c>
      <c r="H34" s="19"/>
    </row>
    <row r="35" spans="2:8" x14ac:dyDescent="0.25">
      <c r="B35" s="16">
        <v>3069</v>
      </c>
      <c r="C35" s="16">
        <v>4.46</v>
      </c>
      <c r="D35" s="16">
        <v>87.11</v>
      </c>
      <c r="E35" s="16">
        <v>3056.51</v>
      </c>
      <c r="F35" s="16">
        <v>21.83</v>
      </c>
      <c r="G35" s="16">
        <v>265.55</v>
      </c>
      <c r="H35" s="19"/>
    </row>
    <row r="36" spans="2:8" x14ac:dyDescent="0.25">
      <c r="B36" s="16">
        <v>3164</v>
      </c>
      <c r="C36" s="16">
        <v>5.8</v>
      </c>
      <c r="D36" s="16">
        <v>74.38</v>
      </c>
      <c r="E36" s="16">
        <v>3151.13</v>
      </c>
      <c r="F36" s="16">
        <v>23.31</v>
      </c>
      <c r="G36" s="16">
        <v>273.86</v>
      </c>
      <c r="H36" s="19"/>
    </row>
    <row r="37" spans="2:8" x14ac:dyDescent="0.25">
      <c r="B37" s="16">
        <v>3258</v>
      </c>
      <c r="C37" s="16">
        <v>5.32</v>
      </c>
      <c r="D37" s="16">
        <v>78.27</v>
      </c>
      <c r="E37" s="16">
        <v>3244.69</v>
      </c>
      <c r="F37" s="16">
        <v>25.47</v>
      </c>
      <c r="G37" s="16">
        <v>282.70999999999998</v>
      </c>
      <c r="H37" s="19"/>
    </row>
    <row r="38" spans="2:8" x14ac:dyDescent="0.25">
      <c r="B38" s="16">
        <v>3353</v>
      </c>
      <c r="C38" s="16">
        <v>5.23</v>
      </c>
      <c r="D38" s="16">
        <v>75.63</v>
      </c>
      <c r="E38" s="16">
        <v>3339.29</v>
      </c>
      <c r="F38" s="16">
        <v>27.44</v>
      </c>
      <c r="G38" s="16">
        <v>291.20999999999998</v>
      </c>
      <c r="H38" s="19"/>
    </row>
    <row r="39" spans="2:8" x14ac:dyDescent="0.25">
      <c r="B39" s="16">
        <v>3448</v>
      </c>
      <c r="C39" s="16">
        <v>5.1100000000000003</v>
      </c>
      <c r="D39" s="16">
        <v>75.06</v>
      </c>
      <c r="E39" s="16">
        <v>3433.9</v>
      </c>
      <c r="F39" s="16">
        <v>29.61</v>
      </c>
      <c r="G39" s="16">
        <v>299.49</v>
      </c>
      <c r="H39" s="19"/>
    </row>
    <row r="40" spans="2:8" x14ac:dyDescent="0.25">
      <c r="B40" s="16">
        <v>3542</v>
      </c>
      <c r="C40" s="16">
        <v>4.7</v>
      </c>
      <c r="D40" s="16">
        <v>80.290000000000006</v>
      </c>
      <c r="E40" s="16">
        <v>3527.56</v>
      </c>
      <c r="F40" s="16">
        <v>31.33</v>
      </c>
      <c r="G40" s="16">
        <v>307.33999999999997</v>
      </c>
      <c r="H40" s="19"/>
    </row>
    <row r="41" spans="2:8" x14ac:dyDescent="0.25">
      <c r="B41" s="16">
        <v>3637</v>
      </c>
      <c r="C41" s="16">
        <v>5.63</v>
      </c>
      <c r="D41" s="16">
        <v>81.06</v>
      </c>
      <c r="E41" s="16">
        <v>3622.17</v>
      </c>
      <c r="F41" s="16">
        <v>32.72</v>
      </c>
      <c r="G41" s="16">
        <v>315.77999999999997</v>
      </c>
      <c r="H41" s="19"/>
    </row>
    <row r="42" spans="2:8" x14ac:dyDescent="0.25">
      <c r="B42" s="16">
        <v>3731</v>
      </c>
      <c r="C42" s="16">
        <v>5.36</v>
      </c>
      <c r="D42" s="16">
        <v>82.82</v>
      </c>
      <c r="E42" s="16">
        <v>3715.74</v>
      </c>
      <c r="F42" s="16">
        <v>33.979999999999997</v>
      </c>
      <c r="G42" s="16">
        <v>324.69</v>
      </c>
      <c r="H42" s="19"/>
    </row>
    <row r="43" spans="2:8" x14ac:dyDescent="0.25">
      <c r="B43" s="16">
        <v>3826</v>
      </c>
      <c r="C43" s="16">
        <v>5.0999999999999996</v>
      </c>
      <c r="D43" s="16">
        <v>83.17</v>
      </c>
      <c r="E43" s="16">
        <v>3810.34</v>
      </c>
      <c r="F43" s="16">
        <v>35.04</v>
      </c>
      <c r="G43" s="16">
        <v>333.28</v>
      </c>
      <c r="H43" s="19"/>
    </row>
    <row r="44" spans="2:8" x14ac:dyDescent="0.25">
      <c r="B44" s="16">
        <v>3920</v>
      </c>
      <c r="C44" s="16">
        <v>4.75</v>
      </c>
      <c r="D44" s="16">
        <v>83.29</v>
      </c>
      <c r="E44" s="16">
        <v>3904</v>
      </c>
      <c r="F44" s="16">
        <v>35.99</v>
      </c>
      <c r="G44" s="16">
        <v>341.29</v>
      </c>
      <c r="H44" s="19"/>
    </row>
    <row r="45" spans="2:8" x14ac:dyDescent="0.25">
      <c r="B45" s="16">
        <v>4015</v>
      </c>
      <c r="C45" s="16">
        <v>6.52</v>
      </c>
      <c r="D45" s="16">
        <v>81.47</v>
      </c>
      <c r="E45" s="16">
        <v>3998.53</v>
      </c>
      <c r="F45" s="16">
        <v>37.25</v>
      </c>
      <c r="G45" s="16">
        <v>350.54</v>
      </c>
      <c r="H45" s="19"/>
    </row>
    <row r="46" spans="2:8" x14ac:dyDescent="0.25">
      <c r="B46" s="16">
        <v>4110</v>
      </c>
      <c r="C46" s="16">
        <v>5.98</v>
      </c>
      <c r="D46" s="16">
        <v>83.79</v>
      </c>
      <c r="E46" s="16">
        <v>4092.97</v>
      </c>
      <c r="F46" s="16">
        <v>38.58</v>
      </c>
      <c r="G46" s="16">
        <v>360.79</v>
      </c>
      <c r="H46" s="19"/>
    </row>
    <row r="47" spans="2:8" x14ac:dyDescent="0.25">
      <c r="B47" s="16">
        <v>4204</v>
      </c>
      <c r="C47" s="16">
        <v>5.47</v>
      </c>
      <c r="D47" s="16">
        <v>85.04</v>
      </c>
      <c r="E47" s="16">
        <v>4186.5</v>
      </c>
      <c r="F47" s="16">
        <v>39.5</v>
      </c>
      <c r="G47" s="16">
        <v>370.12</v>
      </c>
      <c r="H47" s="19"/>
    </row>
    <row r="48" spans="2:8" x14ac:dyDescent="0.25">
      <c r="B48" s="16">
        <v>4299</v>
      </c>
      <c r="C48" s="16">
        <v>4.96</v>
      </c>
      <c r="D48" s="16">
        <v>85.57</v>
      </c>
      <c r="E48" s="16">
        <v>4281.1099999999997</v>
      </c>
      <c r="F48" s="16">
        <v>40.21</v>
      </c>
      <c r="G48" s="16">
        <v>378.73</v>
      </c>
      <c r="H48" s="19"/>
    </row>
    <row r="49" spans="2:8" x14ac:dyDescent="0.25">
      <c r="B49" s="16">
        <v>4393</v>
      </c>
      <c r="C49" s="16">
        <v>6.57</v>
      </c>
      <c r="D49" s="16">
        <v>87.77</v>
      </c>
      <c r="E49" s="16">
        <v>4374.63</v>
      </c>
      <c r="F49" s="16">
        <v>40.729999999999997</v>
      </c>
      <c r="G49" s="16">
        <v>388.15</v>
      </c>
      <c r="H49" s="19"/>
    </row>
    <row r="50" spans="2:8" x14ac:dyDescent="0.25">
      <c r="B50" s="16">
        <v>4488</v>
      </c>
      <c r="C50" s="16">
        <v>6.47</v>
      </c>
      <c r="D50" s="16">
        <v>87.72</v>
      </c>
      <c r="E50" s="16">
        <v>4469.01</v>
      </c>
      <c r="F50" s="16">
        <v>41.16</v>
      </c>
      <c r="G50" s="16">
        <v>398.93</v>
      </c>
      <c r="H50" s="19"/>
    </row>
    <row r="51" spans="2:8" x14ac:dyDescent="0.25">
      <c r="B51" s="16">
        <v>4583</v>
      </c>
      <c r="C51" s="16">
        <v>6.07</v>
      </c>
      <c r="D51" s="16">
        <v>87.21</v>
      </c>
      <c r="E51" s="16">
        <v>4563.45</v>
      </c>
      <c r="F51" s="16">
        <v>41.61</v>
      </c>
      <c r="G51" s="16">
        <v>409.3</v>
      </c>
      <c r="H51" s="19"/>
    </row>
    <row r="52" spans="2:8" x14ac:dyDescent="0.25">
      <c r="B52" s="16">
        <v>4677</v>
      </c>
      <c r="C52" s="16">
        <v>5.58</v>
      </c>
      <c r="D52" s="16">
        <v>91.81</v>
      </c>
      <c r="E52" s="16">
        <v>4656.96</v>
      </c>
      <c r="F52" s="16">
        <v>41.71</v>
      </c>
      <c r="G52" s="16">
        <v>418.83</v>
      </c>
      <c r="H52" s="19"/>
    </row>
    <row r="53" spans="2:8" x14ac:dyDescent="0.25">
      <c r="B53" s="16">
        <v>4772</v>
      </c>
      <c r="C53" s="16">
        <v>5</v>
      </c>
      <c r="D53" s="16">
        <v>91.32</v>
      </c>
      <c r="E53" s="16">
        <v>4751.5600000000004</v>
      </c>
      <c r="F53" s="16">
        <v>41.47</v>
      </c>
      <c r="G53" s="16">
        <v>427.58</v>
      </c>
      <c r="H53" s="19"/>
    </row>
    <row r="54" spans="2:8" x14ac:dyDescent="0.25">
      <c r="B54" s="16">
        <v>4866</v>
      </c>
      <c r="C54" s="16">
        <v>4.55</v>
      </c>
      <c r="D54" s="16">
        <v>96.43</v>
      </c>
      <c r="E54" s="16">
        <v>4845.2299999999996</v>
      </c>
      <c r="F54" s="16">
        <v>40.96</v>
      </c>
      <c r="G54" s="16">
        <v>435.38</v>
      </c>
      <c r="H54" s="19"/>
    </row>
    <row r="55" spans="2:8" x14ac:dyDescent="0.25">
      <c r="B55" s="16">
        <v>4961</v>
      </c>
      <c r="C55" s="16">
        <v>5.45</v>
      </c>
      <c r="D55" s="16">
        <v>89.94</v>
      </c>
      <c r="E55" s="16">
        <v>4939.87</v>
      </c>
      <c r="F55" s="16">
        <v>40.54</v>
      </c>
      <c r="G55" s="16">
        <v>443.64</v>
      </c>
      <c r="H55" s="19"/>
    </row>
    <row r="56" spans="2:8" x14ac:dyDescent="0.25">
      <c r="B56" s="16">
        <v>5055</v>
      </c>
      <c r="C56" s="16">
        <v>4.8499999999999996</v>
      </c>
      <c r="D56" s="16">
        <v>93.56</v>
      </c>
      <c r="E56" s="16">
        <v>5033.49</v>
      </c>
      <c r="F56" s="16">
        <v>40.299999999999997</v>
      </c>
      <c r="G56" s="16">
        <v>452.07</v>
      </c>
      <c r="H56" s="19"/>
    </row>
    <row r="57" spans="2:8" x14ac:dyDescent="0.25">
      <c r="B57" s="16">
        <v>5150</v>
      </c>
      <c r="C57" s="16">
        <v>6.13</v>
      </c>
      <c r="D57" s="16">
        <v>90.71</v>
      </c>
      <c r="E57" s="16">
        <v>5128.05</v>
      </c>
      <c r="F57" s="16">
        <v>39.99</v>
      </c>
      <c r="G57" s="16">
        <v>461.15</v>
      </c>
      <c r="H57" s="19"/>
    </row>
    <row r="58" spans="2:8" x14ac:dyDescent="0.25">
      <c r="B58" s="16">
        <v>5244</v>
      </c>
      <c r="C58" s="16">
        <v>6.89</v>
      </c>
      <c r="D58" s="16">
        <v>81.58</v>
      </c>
      <c r="E58" s="16">
        <v>5221.45</v>
      </c>
      <c r="F58" s="16">
        <v>40.75</v>
      </c>
      <c r="G58" s="16">
        <v>471.75</v>
      </c>
      <c r="H58" s="19"/>
    </row>
    <row r="59" spans="2:8" x14ac:dyDescent="0.25">
      <c r="B59" s="16">
        <v>5339</v>
      </c>
      <c r="C59" s="16">
        <v>6.09</v>
      </c>
      <c r="D59" s="16">
        <v>83.13</v>
      </c>
      <c r="E59" s="16">
        <v>5315.84</v>
      </c>
      <c r="F59" s="16">
        <v>42.19</v>
      </c>
      <c r="G59" s="16">
        <v>482.39</v>
      </c>
      <c r="H59" s="19"/>
    </row>
    <row r="60" spans="2:8" x14ac:dyDescent="0.25">
      <c r="B60" s="16">
        <v>5433</v>
      </c>
      <c r="C60" s="16">
        <v>5.63</v>
      </c>
      <c r="D60" s="16">
        <v>86.07</v>
      </c>
      <c r="E60" s="16">
        <v>5409.35</v>
      </c>
      <c r="F60" s="16">
        <v>43.1</v>
      </c>
      <c r="G60" s="16">
        <v>491.94</v>
      </c>
      <c r="H60" s="19"/>
    </row>
    <row r="61" spans="2:8" x14ac:dyDescent="0.25">
      <c r="B61" s="16">
        <v>5527</v>
      </c>
      <c r="C61" s="16">
        <v>6.47</v>
      </c>
      <c r="D61" s="16">
        <v>80.02</v>
      </c>
      <c r="E61" s="16">
        <v>5502.82</v>
      </c>
      <c r="F61" s="16">
        <v>44.33</v>
      </c>
      <c r="G61" s="16">
        <v>501.75</v>
      </c>
      <c r="H61" s="19"/>
    </row>
    <row r="62" spans="2:8" x14ac:dyDescent="0.25">
      <c r="B62" s="16">
        <v>5622</v>
      </c>
      <c r="C62" s="16">
        <v>5.59</v>
      </c>
      <c r="D62" s="16">
        <v>79.959999999999994</v>
      </c>
      <c r="E62" s="16">
        <v>5597.3</v>
      </c>
      <c r="F62" s="16">
        <v>46.07</v>
      </c>
      <c r="G62" s="16">
        <v>511.58</v>
      </c>
      <c r="H62" s="19"/>
    </row>
    <row r="63" spans="2:8" x14ac:dyDescent="0.25">
      <c r="B63" s="16">
        <v>5716</v>
      </c>
      <c r="C63" s="16">
        <v>4.7699999999999996</v>
      </c>
      <c r="D63" s="16">
        <v>78.260000000000005</v>
      </c>
      <c r="E63" s="16">
        <v>5690.91</v>
      </c>
      <c r="F63" s="16">
        <v>47.66</v>
      </c>
      <c r="G63" s="16">
        <v>519.91999999999996</v>
      </c>
      <c r="H63" s="19"/>
    </row>
    <row r="64" spans="2:8" x14ac:dyDescent="0.25">
      <c r="B64" s="16">
        <v>5811</v>
      </c>
      <c r="C64" s="16">
        <v>4.4800000000000004</v>
      </c>
      <c r="D64" s="16">
        <v>81.150000000000006</v>
      </c>
      <c r="E64" s="16">
        <v>5785.6</v>
      </c>
      <c r="F64" s="16">
        <v>49.04</v>
      </c>
      <c r="G64" s="16">
        <v>527.45000000000005</v>
      </c>
      <c r="H64" s="19"/>
    </row>
    <row r="65" spans="2:8" x14ac:dyDescent="0.25">
      <c r="B65" s="16">
        <v>5906</v>
      </c>
      <c r="C65" s="16">
        <v>6.07</v>
      </c>
      <c r="D65" s="16">
        <v>68.05</v>
      </c>
      <c r="E65" s="16">
        <v>5880.2</v>
      </c>
      <c r="F65" s="16">
        <v>51.49</v>
      </c>
      <c r="G65" s="16">
        <v>535.78</v>
      </c>
      <c r="H65" s="19"/>
    </row>
    <row r="66" spans="2:8" x14ac:dyDescent="0.25">
      <c r="B66" s="16">
        <v>6000</v>
      </c>
      <c r="C66" s="16">
        <v>5.4</v>
      </c>
      <c r="D66" s="16">
        <v>63.81</v>
      </c>
      <c r="E66" s="16">
        <v>5973.73</v>
      </c>
      <c r="F66" s="16">
        <v>55.3</v>
      </c>
      <c r="G66" s="16">
        <v>544.35</v>
      </c>
      <c r="H66" s="19"/>
    </row>
    <row r="67" spans="2:8" x14ac:dyDescent="0.25">
      <c r="B67" s="16">
        <v>6095</v>
      </c>
      <c r="C67" s="16">
        <v>4.4000000000000004</v>
      </c>
      <c r="D67" s="16">
        <v>70.78</v>
      </c>
      <c r="E67" s="16">
        <v>6068.38</v>
      </c>
      <c r="F67" s="16">
        <v>58.47</v>
      </c>
      <c r="G67" s="16">
        <v>551.80999999999995</v>
      </c>
      <c r="H67" s="19"/>
    </row>
    <row r="68" spans="2:8" x14ac:dyDescent="0.25">
      <c r="B68" s="16">
        <v>6189</v>
      </c>
      <c r="C68" s="16">
        <v>5.72</v>
      </c>
      <c r="D68" s="16">
        <v>69.2</v>
      </c>
      <c r="E68" s="16">
        <v>6162.01</v>
      </c>
      <c r="F68" s="16">
        <v>61.32</v>
      </c>
      <c r="G68" s="16">
        <v>559.59</v>
      </c>
      <c r="H68" s="19"/>
    </row>
    <row r="69" spans="2:8" x14ac:dyDescent="0.25">
      <c r="B69" s="16">
        <v>6284</v>
      </c>
      <c r="C69" s="16">
        <v>6.33</v>
      </c>
      <c r="D69" s="16">
        <v>69.67</v>
      </c>
      <c r="E69" s="16">
        <v>6256.49</v>
      </c>
      <c r="F69" s="16">
        <v>64.819999999999993</v>
      </c>
      <c r="G69" s="16">
        <v>568.92999999999995</v>
      </c>
      <c r="H69" s="19"/>
    </row>
    <row r="70" spans="2:8" x14ac:dyDescent="0.25">
      <c r="B70" s="16">
        <v>6378</v>
      </c>
      <c r="C70" s="16">
        <v>5.36</v>
      </c>
      <c r="D70" s="16">
        <v>72.540000000000006</v>
      </c>
      <c r="E70" s="16">
        <v>6350</v>
      </c>
      <c r="F70" s="16">
        <v>67.94</v>
      </c>
      <c r="G70" s="16">
        <v>577.98</v>
      </c>
      <c r="H70" s="19"/>
    </row>
    <row r="71" spans="2:8" x14ac:dyDescent="0.25">
      <c r="B71" s="16">
        <v>6473</v>
      </c>
      <c r="C71" s="16">
        <v>4.57</v>
      </c>
      <c r="D71" s="16">
        <v>78.25</v>
      </c>
      <c r="E71" s="16">
        <v>6444.64</v>
      </c>
      <c r="F71" s="16">
        <v>70.040000000000006</v>
      </c>
      <c r="G71" s="16">
        <v>585.91</v>
      </c>
      <c r="H71" s="19"/>
    </row>
    <row r="72" spans="2:8" x14ac:dyDescent="0.25">
      <c r="B72" s="16">
        <v>6568</v>
      </c>
      <c r="C72" s="16">
        <v>6.16</v>
      </c>
      <c r="D72" s="16">
        <v>72.62</v>
      </c>
      <c r="E72" s="16">
        <v>6539.22</v>
      </c>
      <c r="F72" s="16">
        <v>72.33</v>
      </c>
      <c r="G72" s="16">
        <v>594.48</v>
      </c>
      <c r="H72" s="19"/>
    </row>
    <row r="73" spans="2:8" x14ac:dyDescent="0.25">
      <c r="B73" s="17">
        <v>6663</v>
      </c>
      <c r="C73" s="16">
        <v>5.72</v>
      </c>
      <c r="D73" s="16">
        <v>73.33</v>
      </c>
      <c r="E73" s="16">
        <v>6633.71</v>
      </c>
      <c r="F73" s="16">
        <v>75.209999999999994</v>
      </c>
      <c r="G73" s="16">
        <v>603.88</v>
      </c>
      <c r="H73" s="19"/>
    </row>
    <row r="74" spans="2:8" x14ac:dyDescent="0.25">
      <c r="B74" s="17">
        <v>6757</v>
      </c>
      <c r="C74" s="16">
        <v>5.0999999999999996</v>
      </c>
      <c r="D74" s="16">
        <v>79.22</v>
      </c>
      <c r="E74" s="16">
        <v>6727.29</v>
      </c>
      <c r="F74" s="16">
        <v>77.34</v>
      </c>
      <c r="G74" s="16">
        <v>612.47</v>
      </c>
      <c r="H74" s="19"/>
    </row>
    <row r="75" spans="2:8" x14ac:dyDescent="0.25">
      <c r="B75" s="17">
        <v>6852</v>
      </c>
      <c r="C75" s="16">
        <v>4.42</v>
      </c>
      <c r="D75" s="16">
        <v>79.209999999999994</v>
      </c>
      <c r="E75" s="16">
        <v>6821.97</v>
      </c>
      <c r="F75" s="16">
        <v>78.81</v>
      </c>
      <c r="G75" s="16">
        <v>620.22</v>
      </c>
      <c r="H75" s="19"/>
    </row>
    <row r="76" spans="2:8" x14ac:dyDescent="0.25">
      <c r="B76" s="8">
        <v>6947</v>
      </c>
      <c r="C76" s="8">
        <v>3.69</v>
      </c>
      <c r="D76" s="8">
        <v>72.89</v>
      </c>
      <c r="E76" s="8">
        <v>6916.73</v>
      </c>
      <c r="F76" s="8">
        <v>80.400000000000006</v>
      </c>
      <c r="G76" s="16">
        <v>626.74</v>
      </c>
      <c r="H76" s="19"/>
    </row>
    <row r="77" spans="2:8" x14ac:dyDescent="0.25">
      <c r="B77" s="8">
        <v>7041</v>
      </c>
      <c r="C77" s="8">
        <v>4.3499999999999996</v>
      </c>
      <c r="D77" s="8">
        <v>67.099999999999994</v>
      </c>
      <c r="E77" s="8">
        <v>7010.5</v>
      </c>
      <c r="F77" s="8">
        <v>82.68</v>
      </c>
      <c r="G77" s="16">
        <v>632.91</v>
      </c>
      <c r="H77" s="19"/>
    </row>
    <row r="78" spans="2:8" x14ac:dyDescent="0.25">
      <c r="B78" s="8">
        <v>7136</v>
      </c>
      <c r="C78" s="8">
        <v>5.07</v>
      </c>
      <c r="D78" s="8">
        <v>82.84</v>
      </c>
      <c r="E78" s="8">
        <v>7105.18</v>
      </c>
      <c r="F78" s="8">
        <v>84.6</v>
      </c>
      <c r="G78" s="16">
        <v>640.4</v>
      </c>
      <c r="H78" s="19"/>
    </row>
    <row r="79" spans="2:8" x14ac:dyDescent="0.25">
      <c r="B79" s="8">
        <v>7231</v>
      </c>
      <c r="C79" s="8">
        <v>5.28</v>
      </c>
      <c r="D79" s="8">
        <v>90.94</v>
      </c>
      <c r="E79" s="8">
        <v>7199.79</v>
      </c>
      <c r="F79" s="8">
        <v>85.05</v>
      </c>
      <c r="G79" s="16">
        <v>648.92999999999995</v>
      </c>
      <c r="H79" s="19"/>
    </row>
    <row r="80" spans="2:8" x14ac:dyDescent="0.25">
      <c r="B80" s="8">
        <v>7325</v>
      </c>
      <c r="C80" s="8">
        <v>3.61</v>
      </c>
      <c r="D80" s="8">
        <v>69.37</v>
      </c>
      <c r="E80" s="8">
        <v>7293.51</v>
      </c>
      <c r="F80" s="8">
        <v>86.02</v>
      </c>
      <c r="G80" s="16">
        <v>656.03</v>
      </c>
      <c r="H80" s="19"/>
    </row>
    <row r="81" spans="2:8" x14ac:dyDescent="0.25">
      <c r="B81" s="8">
        <v>7419</v>
      </c>
      <c r="C81" s="8">
        <v>3.08</v>
      </c>
      <c r="D81" s="8">
        <v>53.02</v>
      </c>
      <c r="E81" s="8">
        <v>7387.36</v>
      </c>
      <c r="F81" s="8">
        <v>88.59</v>
      </c>
      <c r="G81" s="16">
        <v>660.81</v>
      </c>
      <c r="H81" s="19"/>
    </row>
    <row r="82" spans="2:8" x14ac:dyDescent="0.25">
      <c r="B82" s="8">
        <v>7514</v>
      </c>
      <c r="C82" s="8">
        <v>2.64</v>
      </c>
      <c r="D82" s="8">
        <v>60.58</v>
      </c>
      <c r="E82" s="8">
        <v>7482.24</v>
      </c>
      <c r="F82" s="8">
        <v>91.2</v>
      </c>
      <c r="G82" s="16">
        <v>664.76</v>
      </c>
      <c r="H82" s="19"/>
    </row>
    <row r="83" spans="2:8" x14ac:dyDescent="0.25">
      <c r="B83" s="8">
        <v>7609</v>
      </c>
      <c r="C83" s="8" t="s">
        <v>37</v>
      </c>
      <c r="D83" s="8">
        <v>47.95</v>
      </c>
      <c r="E83" s="8">
        <v>7577.21</v>
      </c>
      <c r="F83" s="8">
        <v>91.95</v>
      </c>
      <c r="G83" s="16">
        <v>665.88</v>
      </c>
      <c r="H83" s="19"/>
    </row>
    <row r="84" spans="2:8" x14ac:dyDescent="0.25">
      <c r="B84" s="8">
        <v>7703</v>
      </c>
      <c r="C84" s="8" t="s">
        <v>38</v>
      </c>
      <c r="D84" s="8">
        <v>41.02</v>
      </c>
      <c r="E84" s="8">
        <v>7671.16</v>
      </c>
      <c r="F84" s="8">
        <v>90.52</v>
      </c>
      <c r="G84" s="16">
        <v>663.09</v>
      </c>
      <c r="H84" s="19"/>
    </row>
    <row r="85" spans="2:8" x14ac:dyDescent="0.25">
      <c r="B85" s="8">
        <v>7798</v>
      </c>
      <c r="C85" s="8" t="s">
        <v>39</v>
      </c>
      <c r="D85" s="8">
        <v>69.59</v>
      </c>
      <c r="E85" s="8">
        <v>7766.1</v>
      </c>
      <c r="F85" s="8">
        <v>89.39</v>
      </c>
      <c r="G85" s="16">
        <v>660.32</v>
      </c>
      <c r="H85" s="19"/>
    </row>
    <row r="86" spans="2:8" x14ac:dyDescent="0.25">
      <c r="B86" s="8">
        <v>7892</v>
      </c>
      <c r="C86" s="8">
        <v>0.88</v>
      </c>
      <c r="D86" s="8">
        <v>21.38</v>
      </c>
      <c r="E86" s="8">
        <v>7860.1</v>
      </c>
      <c r="F86" s="8">
        <v>90.06</v>
      </c>
      <c r="G86" s="16">
        <v>659.86</v>
      </c>
      <c r="H86" s="19"/>
    </row>
    <row r="87" spans="2:8" x14ac:dyDescent="0.25">
      <c r="B87" s="8">
        <v>7987</v>
      </c>
      <c r="C87" s="8">
        <v>0.7</v>
      </c>
      <c r="D87" s="8">
        <v>10.66</v>
      </c>
      <c r="E87" s="8">
        <v>7955.09</v>
      </c>
      <c r="F87" s="8">
        <v>91.31</v>
      </c>
      <c r="G87" s="16">
        <v>660.24</v>
      </c>
      <c r="H87" s="19"/>
    </row>
    <row r="88" spans="2:8" x14ac:dyDescent="0.25">
      <c r="B88" s="8">
        <v>8081</v>
      </c>
      <c r="C88" s="8" t="s">
        <v>40</v>
      </c>
      <c r="D88" s="8">
        <v>42.89</v>
      </c>
      <c r="E88" s="8">
        <v>8049.08</v>
      </c>
      <c r="F88" s="8">
        <v>92.22</v>
      </c>
      <c r="G88" s="16">
        <v>660.24</v>
      </c>
      <c r="H88" s="19"/>
    </row>
    <row r="89" spans="2:8" x14ac:dyDescent="0.25">
      <c r="B89" s="8">
        <v>8175</v>
      </c>
      <c r="C89" s="8" t="s">
        <v>41</v>
      </c>
      <c r="D89" s="8">
        <v>42.34</v>
      </c>
      <c r="E89" s="8">
        <v>8143.08</v>
      </c>
      <c r="F89" s="8">
        <v>92.36</v>
      </c>
      <c r="G89" s="16">
        <v>659.75</v>
      </c>
      <c r="H89" s="19"/>
    </row>
    <row r="90" spans="2:8" x14ac:dyDescent="0.25">
      <c r="B90" s="8">
        <v>8270</v>
      </c>
      <c r="C90" s="8" t="s">
        <v>42</v>
      </c>
      <c r="D90" s="8">
        <v>20.7</v>
      </c>
      <c r="E90" s="8">
        <v>8238.08</v>
      </c>
      <c r="F90" s="8">
        <v>92.35</v>
      </c>
      <c r="G90" s="16">
        <v>659.19</v>
      </c>
      <c r="H90" s="19"/>
    </row>
    <row r="91" spans="2:8" x14ac:dyDescent="0.25">
      <c r="B91" s="8">
        <v>8364</v>
      </c>
      <c r="C91" s="8" t="s">
        <v>43</v>
      </c>
      <c r="D91" s="8">
        <v>24.15</v>
      </c>
      <c r="E91" s="8">
        <v>8332.08</v>
      </c>
      <c r="F91" s="8">
        <v>92.5</v>
      </c>
      <c r="G91" s="16">
        <v>658.98</v>
      </c>
      <c r="H91" s="19"/>
    </row>
    <row r="92" spans="2:8" x14ac:dyDescent="0.25">
      <c r="B92" s="8">
        <v>8459</v>
      </c>
      <c r="C92" s="8">
        <v>0.99</v>
      </c>
      <c r="D92" s="8">
        <v>41.59</v>
      </c>
      <c r="E92" s="8">
        <v>8427.07</v>
      </c>
      <c r="F92" s="8">
        <v>93.06</v>
      </c>
      <c r="G92" s="16">
        <v>659.47</v>
      </c>
      <c r="H92" s="19"/>
    </row>
    <row r="93" spans="2:8" x14ac:dyDescent="0.25">
      <c r="B93" s="8">
        <v>8553</v>
      </c>
      <c r="C93" s="8">
        <v>1.41</v>
      </c>
      <c r="D93" s="8">
        <v>36.15</v>
      </c>
      <c r="E93" s="8">
        <v>8521.0499999999993</v>
      </c>
      <c r="F93" s="8">
        <v>94.6</v>
      </c>
      <c r="G93" s="16">
        <v>660.7</v>
      </c>
      <c r="H93" s="19"/>
    </row>
    <row r="94" spans="2:8" x14ac:dyDescent="0.25">
      <c r="B94" s="8">
        <v>8648</v>
      </c>
      <c r="C94" s="8">
        <v>0.88</v>
      </c>
      <c r="D94" s="8">
        <v>25.07</v>
      </c>
      <c r="E94" s="8">
        <v>8616.0300000000007</v>
      </c>
      <c r="F94" s="8">
        <v>96.2</v>
      </c>
      <c r="G94" s="16">
        <v>661.69</v>
      </c>
      <c r="H94" s="19"/>
    </row>
    <row r="95" spans="2:8" x14ac:dyDescent="0.25">
      <c r="B95" s="8">
        <v>8742</v>
      </c>
      <c r="C95" s="8">
        <v>0.74</v>
      </c>
      <c r="D95" s="8">
        <v>49.3</v>
      </c>
      <c r="E95" s="8">
        <v>8710.0300000000007</v>
      </c>
      <c r="F95" s="8">
        <v>97.25</v>
      </c>
      <c r="G95" s="16">
        <v>662.46</v>
      </c>
      <c r="H95" s="19"/>
    </row>
    <row r="96" spans="2:8" x14ac:dyDescent="0.25">
      <c r="B96" s="8">
        <v>8837</v>
      </c>
      <c r="C96" s="8">
        <v>0.26</v>
      </c>
      <c r="D96" s="8">
        <v>48.89</v>
      </c>
      <c r="E96" s="8">
        <v>8805.02</v>
      </c>
      <c r="F96" s="8">
        <v>97.79</v>
      </c>
      <c r="G96" s="16">
        <v>663.09</v>
      </c>
      <c r="H96" s="19"/>
    </row>
    <row r="97" spans="2:8" x14ac:dyDescent="0.25">
      <c r="B97" s="17">
        <v>8931</v>
      </c>
      <c r="C97" s="16" t="s">
        <v>44</v>
      </c>
      <c r="D97" s="16">
        <v>97.08</v>
      </c>
      <c r="E97" s="16">
        <v>8899.02</v>
      </c>
      <c r="F97" s="16">
        <v>97.32</v>
      </c>
      <c r="G97" s="16">
        <v>663.06</v>
      </c>
      <c r="H97" s="19"/>
    </row>
    <row r="98" spans="2:8" x14ac:dyDescent="0.25">
      <c r="B98" s="17">
        <v>9025</v>
      </c>
      <c r="C98" s="16" t="s">
        <v>45</v>
      </c>
      <c r="D98" s="16">
        <v>41.99</v>
      </c>
      <c r="E98" s="16">
        <v>8993.01</v>
      </c>
      <c r="F98" s="16">
        <v>96.29</v>
      </c>
      <c r="G98" s="16">
        <v>662.1</v>
      </c>
      <c r="H98" s="19"/>
    </row>
    <row r="99" spans="2:8" x14ac:dyDescent="0.25">
      <c r="B99" s="17">
        <v>9120</v>
      </c>
      <c r="C99" s="16" t="s">
        <v>46</v>
      </c>
      <c r="D99" s="16">
        <v>35.130000000000003</v>
      </c>
      <c r="E99" s="16">
        <v>9087.99</v>
      </c>
      <c r="F99" s="16">
        <v>95.21</v>
      </c>
      <c r="G99" s="16">
        <v>660.37</v>
      </c>
      <c r="H99" s="19"/>
    </row>
    <row r="100" spans="2:8" x14ac:dyDescent="0.25">
      <c r="B100" s="17">
        <v>9214</v>
      </c>
      <c r="C100" s="16" t="s">
        <v>47</v>
      </c>
      <c r="D100" s="16">
        <v>40.31</v>
      </c>
      <c r="E100" s="16">
        <v>9181.94</v>
      </c>
      <c r="F100" s="16">
        <v>93.69</v>
      </c>
      <c r="G100" s="16">
        <v>657.92</v>
      </c>
      <c r="H100" s="19"/>
    </row>
    <row r="101" spans="2:8" x14ac:dyDescent="0.25">
      <c r="B101" s="17">
        <v>9308</v>
      </c>
      <c r="C101" s="16" t="s">
        <v>48</v>
      </c>
      <c r="D101" s="16">
        <v>36.89</v>
      </c>
      <c r="E101" s="16">
        <v>9275.86</v>
      </c>
      <c r="F101" s="16">
        <v>91.66</v>
      </c>
      <c r="G101" s="16">
        <v>654.61</v>
      </c>
      <c r="H101" s="19"/>
    </row>
    <row r="102" spans="2:8" x14ac:dyDescent="0.25">
      <c r="B102" s="17">
        <v>9403</v>
      </c>
      <c r="C102" s="16" t="s">
        <v>49</v>
      </c>
      <c r="D102" s="16">
        <v>38.119999999999997</v>
      </c>
      <c r="E102" s="16">
        <v>9370.77</v>
      </c>
      <c r="F102" s="16">
        <v>89.38</v>
      </c>
      <c r="G102" s="16">
        <v>651.04999999999995</v>
      </c>
      <c r="H102" s="19"/>
    </row>
    <row r="103" spans="2:8" x14ac:dyDescent="0.25">
      <c r="B103" s="17">
        <v>9496</v>
      </c>
      <c r="C103" s="16" t="s">
        <v>50</v>
      </c>
      <c r="D103" s="16">
        <v>36.19</v>
      </c>
      <c r="E103" s="16">
        <v>9463.7000000000007</v>
      </c>
      <c r="F103" s="16">
        <v>87.5</v>
      </c>
      <c r="G103" s="16">
        <v>648.1</v>
      </c>
      <c r="H103" s="19"/>
    </row>
    <row r="104" spans="2:8" x14ac:dyDescent="0.25">
      <c r="B104" s="17">
        <v>9591</v>
      </c>
      <c r="C104" s="16" t="s">
        <v>51</v>
      </c>
      <c r="D104" s="16">
        <v>26.61</v>
      </c>
      <c r="E104" s="16">
        <v>9558.6200000000008</v>
      </c>
      <c r="F104" s="16">
        <v>85.09</v>
      </c>
      <c r="G104" s="16">
        <v>645.19000000000005</v>
      </c>
    </row>
    <row r="105" spans="2:8" x14ac:dyDescent="0.25">
      <c r="B105" s="17">
        <v>9686</v>
      </c>
      <c r="C105" s="16" t="s">
        <v>52</v>
      </c>
      <c r="D105" s="16">
        <v>17.989999999999998</v>
      </c>
      <c r="E105" s="16">
        <v>9653.48</v>
      </c>
      <c r="F105" s="16">
        <v>81.180000000000007</v>
      </c>
      <c r="G105" s="16">
        <v>641.70000000000005</v>
      </c>
    </row>
    <row r="106" spans="2:8" x14ac:dyDescent="0.25">
      <c r="B106" s="17">
        <v>9780</v>
      </c>
      <c r="C106" s="16" t="s">
        <v>53</v>
      </c>
      <c r="D106" s="16">
        <v>15.88</v>
      </c>
      <c r="E106" s="16">
        <v>9747.25</v>
      </c>
      <c r="F106" s="16">
        <v>75.900000000000006</v>
      </c>
      <c r="G106" s="16">
        <v>637.75</v>
      </c>
    </row>
    <row r="107" spans="2:8" x14ac:dyDescent="0.25">
      <c r="B107" s="17">
        <v>9874</v>
      </c>
      <c r="C107" s="16" t="s">
        <v>54</v>
      </c>
      <c r="D107" s="16">
        <v>14.48</v>
      </c>
      <c r="E107" s="16">
        <v>9840.94</v>
      </c>
      <c r="F107" s="16">
        <v>69.739999999999995</v>
      </c>
      <c r="G107" s="16">
        <v>633.41</v>
      </c>
    </row>
    <row r="108" spans="2:8" x14ac:dyDescent="0.25">
      <c r="B108" s="17">
        <v>9891</v>
      </c>
      <c r="C108" s="16" t="s">
        <v>55</v>
      </c>
      <c r="D108" s="16">
        <v>16.59</v>
      </c>
      <c r="E108" s="16">
        <v>9857.8799999999992</v>
      </c>
      <c r="F108" s="16">
        <v>68.55</v>
      </c>
      <c r="G108" s="16">
        <v>632.55999999999995</v>
      </c>
    </row>
    <row r="109" spans="2:8" x14ac:dyDescent="0.25">
      <c r="B109" s="17">
        <v>9951</v>
      </c>
      <c r="C109" s="16" t="s">
        <v>55</v>
      </c>
      <c r="D109" s="16">
        <v>16.59</v>
      </c>
      <c r="E109" s="16">
        <v>9917.64</v>
      </c>
      <c r="F109" s="16">
        <v>64.27</v>
      </c>
      <c r="G109" s="16">
        <v>629.38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0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1"/>
      <c r="B2">
        <v>2</v>
      </c>
      <c r="D2">
        <v>0</v>
      </c>
      <c r="F2">
        <v>2</v>
      </c>
    </row>
    <row r="3" spans="1:6" x14ac:dyDescent="0.25">
      <c r="A3" s="11" t="s">
        <v>28</v>
      </c>
      <c r="C3" t="s">
        <v>17</v>
      </c>
      <c r="E3" t="s">
        <v>30</v>
      </c>
    </row>
    <row r="4" spans="1:6" x14ac:dyDescent="0.25">
      <c r="A4" s="11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Data!NR_323_3_Surveys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2019-01-30T01:30:06Z</dcterms:modified>
</cp:coreProperties>
</file>