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filterPrivacy="1" codeName="ThisWorkbook" defaultThemeVersion="124226"/>
  <xr:revisionPtr revIDLastSave="0" documentId="10_ncr:100000_{B9B06608-5A2F-43A1-957A-EF42C22C32F8}" xr6:coauthVersionLast="31" xr6:coauthVersionMax="31" xr10:uidLastSave="{00000000-0000-0000-0000-000000000000}"/>
  <bookViews>
    <workbookView xWindow="0" yWindow="0" windowWidth="13530" windowHeight="121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523_26_Surveys" localSheetId="0">Data!$B$2:$G$64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523-26 Surveys" type="6" refreshedVersion="6" background="1" saveData="1">
    <textPr codePage="437" firstRow="3" sourceFile="C:\Users\mmireles\Desktop\SG 523-26\SG 523-26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<sst xmlns="http://schemas.openxmlformats.org/spreadsheetml/2006/main" count="43" uniqueCount="39">
  <si>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</si>
  <si>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</si>
  <si>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</si>
  <si>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</si>
  <si>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</si>
  <si>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</si>
  <si>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</si>
  <si>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</si>
  <si>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</si>
  <si>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</si>
  <si>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</si>
  <si>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</si>
  <si>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</si>
  <si>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</si>
  <si>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</si>
  <si>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</si>
  <si>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</si>
  <si>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</si>
  <si>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</si>
  <si>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</si>
  <si>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</si>
  <si>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</si>
  <si>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</si>
  <si>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</si>
  <si>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</si>
  <si>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</si>
  <si>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</si>
  <si>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</si>
  <si>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</si>
  <si>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</si>
  <si>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</si>
  <si>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</si>
  <si>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</si>
  <si>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</si>
  <si>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</si>
  <si>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</si>
  <si>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SG 523-26</t>
  </si>
  <si>
    <t>NESW Sec 26 T7S R96W</t>
  </si>
  <si>
    <t>05-045-23945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</si>
</sst>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4" fillId="0" borderId="5" xfId="0" applyFont="1" applyBorder="1" applyAlignment="1">
      <alignment horizontal="left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523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J12" sqref="J12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8.28515625" style="16" customWidth="1"/>
    <col min="7" max="7" width="7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122</v>
      </c>
      <c r="C3" s="8">
        <v>0.18</v>
      </c>
      <c r="D3" s="8">
        <v>154.16</v>
      </c>
      <c r="E3" s="8">
        <v>122</v>
      </c>
      <c r="F3" s="8">
        <v>-0.17</v>
      </c>
      <c r="G3" s="16">
        <v>0.08</v>
      </c>
      <c r="H3" s="19"/>
    </row>
    <row r="4" spans="1:8" ht="15.75" thickBot="1" x14ac:dyDescent="0.3">
      <c r="A4" s="2" t="s">
        <v>8</v>
      </c>
      <c r="B4" s="8">
        <v>213</v>
      </c>
      <c r="C4" s="8">
        <v>2.64</v>
      </c>
      <c r="D4" s="8">
        <v>207.42</v>
      </c>
      <c r="E4" s="8">
        <v>212.97</v>
      </c>
      <c r="F4" s="8">
        <v>-2.16</v>
      </c>
      <c r="G4" s="16">
        <v>-0.82</v>
      </c>
      <c r="H4" s="19"/>
    </row>
    <row r="5" spans="1:8" ht="15.75" thickBot="1" x14ac:dyDescent="0.3">
      <c r="A5" s="5">
        <v>96850</v>
      </c>
      <c r="B5" s="8">
        <v>305</v>
      </c>
      <c r="C5" s="8">
        <v>4.84</v>
      </c>
      <c r="D5" s="8">
        <v>201.36</v>
      </c>
      <c r="E5" s="8">
        <v>304.76</v>
      </c>
      <c r="F5" s="8">
        <v>-7.66</v>
      </c>
      <c r="G5" s="16">
        <v>-3.21</v>
      </c>
      <c r="H5" s="19"/>
    </row>
    <row r="6" spans="1:8" ht="15.75" thickBot="1" x14ac:dyDescent="0.3">
      <c r="A6" s="3" t="s">
        <v>9</v>
      </c>
      <c r="B6" s="8">
        <v>376</v>
      </c>
      <c r="C6" s="8">
        <v>7.67</v>
      </c>
      <c r="D6" s="8">
        <v>204.55</v>
      </c>
      <c r="E6" s="8">
        <v>375.34</v>
      </c>
      <c r="F6" s="8">
        <v>-14.76</v>
      </c>
      <c r="G6" s="16">
        <v>-6.27</v>
      </c>
      <c r="H6" s="19"/>
    </row>
    <row r="7" spans="1:8" ht="15.75" thickBot="1" x14ac:dyDescent="0.3">
      <c r="A7" s="6" t="s">
        <v>36</v>
      </c>
      <c r="B7" s="8">
        <v>468</v>
      </c>
      <c r="C7" s="8">
        <v>11.43</v>
      </c>
      <c r="D7" s="8">
        <v>206.05</v>
      </c>
      <c r="E7" s="8">
        <v>466.04</v>
      </c>
      <c r="F7" s="8">
        <v>-28.54</v>
      </c>
      <c r="G7" s="16">
        <v>-12.83</v>
      </c>
      <c r="H7" s="19"/>
    </row>
    <row r="8" spans="1:8" ht="15.75" thickBot="1" x14ac:dyDescent="0.3">
      <c r="A8" s="9" t="s">
        <v>12</v>
      </c>
      <c r="B8" s="8">
        <v>557</v>
      </c>
      <c r="C8" s="8">
        <v>14.77</v>
      </c>
      <c r="D8" s="8">
        <v>203.59</v>
      </c>
      <c r="E8" s="8">
        <v>552.72</v>
      </c>
      <c r="F8" s="8">
        <v>-46.86</v>
      </c>
      <c r="G8" s="16">
        <v>-21.24</v>
      </c>
      <c r="H8" s="19"/>
    </row>
    <row r="9" spans="1:8" ht="18" thickTop="1" thickBot="1" x14ac:dyDescent="0.35">
      <c r="A9" s="20" t="s">
        <v>38</v>
      </c>
      <c r="B9" s="8">
        <v>650</v>
      </c>
      <c r="C9" s="8">
        <v>17.32</v>
      </c>
      <c r="D9" s="8">
        <v>198.63</v>
      </c>
      <c r="E9" s="8">
        <v>642.09</v>
      </c>
      <c r="F9" s="8">
        <v>-70.849999999999994</v>
      </c>
      <c r="G9" s="16">
        <v>-30.41</v>
      </c>
      <c r="H9" s="19"/>
    </row>
    <row r="10" spans="1:8" ht="15.75" thickBot="1" x14ac:dyDescent="0.3">
      <c r="A10" s="7" t="s">
        <v>11</v>
      </c>
      <c r="B10" s="8">
        <v>744</v>
      </c>
      <c r="C10" s="8">
        <v>20.47</v>
      </c>
      <c r="D10" s="8">
        <v>197.71</v>
      </c>
      <c r="E10" s="8">
        <v>731.01</v>
      </c>
      <c r="F10" s="8">
        <v>-99.77</v>
      </c>
      <c r="G10" s="16">
        <v>-39.880000000000003</v>
      </c>
      <c r="H10" s="19"/>
    </row>
    <row r="11" spans="1:8" ht="15.75" thickBot="1" x14ac:dyDescent="0.3">
      <c r="A11" s="13" t="s">
        <v>37</v>
      </c>
      <c r="B11" s="8">
        <v>838</v>
      </c>
      <c r="C11" s="8">
        <v>22.56</v>
      </c>
      <c r="D11" s="8">
        <v>195.69</v>
      </c>
      <c r="E11" s="8">
        <v>818.46</v>
      </c>
      <c r="F11" s="8">
        <v>-132.80000000000001</v>
      </c>
      <c r="G11" s="16">
        <v>-49.76</v>
      </c>
      <c r="H11" s="19"/>
    </row>
    <row r="12" spans="1:8" ht="15.75" thickBot="1" x14ac:dyDescent="0.3">
      <c r="A12" s="7" t="s">
        <v>10</v>
      </c>
      <c r="B12" s="8">
        <v>932</v>
      </c>
      <c r="C12" s="8">
        <v>24.65</v>
      </c>
      <c r="D12" s="8">
        <v>195.64</v>
      </c>
      <c r="E12" s="8">
        <v>904.59</v>
      </c>
      <c r="F12" s="8">
        <v>-169.04</v>
      </c>
      <c r="G12" s="16">
        <v>-59.92</v>
      </c>
      <c r="H12" s="19"/>
    </row>
    <row r="13" spans="1:8" ht="15.75" thickBot="1" x14ac:dyDescent="0.3">
      <c r="A13" s="12" t="s">
        <v>33</v>
      </c>
      <c r="B13" s="8">
        <v>958</v>
      </c>
      <c r="C13" s="8">
        <v>25.5</v>
      </c>
      <c r="D13" s="8">
        <v>194.28</v>
      </c>
      <c r="E13" s="8">
        <v>928.14</v>
      </c>
      <c r="F13" s="8">
        <v>-179.68</v>
      </c>
      <c r="G13" s="16">
        <v>-62.76</v>
      </c>
      <c r="H13" s="19"/>
    </row>
    <row r="14" spans="1:8" ht="15.75" thickBot="1" x14ac:dyDescent="0.3">
      <c r="A14" s="7" t="s">
        <v>29</v>
      </c>
      <c r="B14" s="8">
        <v>1081</v>
      </c>
      <c r="C14" s="8">
        <v>27.41</v>
      </c>
      <c r="D14" s="8">
        <v>195.71</v>
      </c>
      <c r="E14" s="8">
        <v>1038.26</v>
      </c>
      <c r="F14" s="8">
        <v>-232.6</v>
      </c>
      <c r="G14" s="16">
        <v>-76.959999999999994</v>
      </c>
      <c r="H14" s="19"/>
    </row>
    <row r="15" spans="1:8" ht="15.75" thickBot="1" x14ac:dyDescent="0.3">
      <c r="A15" t="str">
        <f>INDEX(Lookup!E2:E5,Lookup!F2)</f>
        <v>Directional</v>
      </c>
      <c r="B15" s="8">
        <v>1175</v>
      </c>
      <c r="C15" s="8">
        <v>30.59</v>
      </c>
      <c r="D15" s="8">
        <v>198.12</v>
      </c>
      <c r="E15" s="8">
        <v>1120.46</v>
      </c>
      <c r="F15" s="8">
        <v>-276.17</v>
      </c>
      <c r="G15" s="16">
        <v>-90.26</v>
      </c>
      <c r="H15" s="19"/>
    </row>
    <row r="16" spans="1:8" ht="15.75" thickBot="1" x14ac:dyDescent="0.3">
      <c r="A16" s="7" t="s">
        <v>13</v>
      </c>
      <c r="B16" s="8">
        <v>1269</v>
      </c>
      <c r="C16" s="8">
        <v>34.659999999999997</v>
      </c>
      <c r="D16" s="8">
        <v>199.68</v>
      </c>
      <c r="E16" s="8">
        <v>1199.6199999999999</v>
      </c>
      <c r="F16" s="8">
        <v>-324.08999999999997</v>
      </c>
      <c r="G16" s="16">
        <v>-106.71</v>
      </c>
      <c r="H16" s="19"/>
    </row>
    <row r="17" spans="1:8" ht="15.75" thickBot="1" x14ac:dyDescent="0.3">
      <c r="A17" t="str">
        <f>INDEX(Lookup!A2:A4,Lookup!B2)</f>
        <v>True</v>
      </c>
      <c r="B17" s="16">
        <v>1364</v>
      </c>
      <c r="C17" s="16">
        <v>37.17</v>
      </c>
      <c r="D17" s="16">
        <v>195.42</v>
      </c>
      <c r="E17" s="16">
        <v>1276.56</v>
      </c>
      <c r="F17" s="16">
        <v>-377.21</v>
      </c>
      <c r="G17" s="16">
        <v>-123.44</v>
      </c>
      <c r="H17" s="19"/>
    </row>
    <row r="18" spans="1:8" ht="15.75" thickBot="1" x14ac:dyDescent="0.3">
      <c r="A18" s="7" t="s">
        <v>15</v>
      </c>
      <c r="B18" s="16">
        <v>1458</v>
      </c>
      <c r="C18" s="16">
        <v>41.19</v>
      </c>
      <c r="D18" s="16">
        <v>194.85</v>
      </c>
      <c r="E18" s="16">
        <v>1349.41</v>
      </c>
      <c r="F18" s="16">
        <v>-434.53</v>
      </c>
      <c r="G18" s="16">
        <v>-138.93</v>
      </c>
      <c r="H18" s="19"/>
    </row>
    <row r="19" spans="1:8" x14ac:dyDescent="0.25">
      <c r="A19" t="e">
        <f>INDEX(Lookup!C2:C12,Lookup!D2)</f>
        <v>#VALUE!</v>
      </c>
      <c r="B19" s="16">
        <v>1552</v>
      </c>
      <c r="C19" s="16">
        <v>40.119999999999997</v>
      </c>
      <c r="D19" s="16">
        <v>191.92</v>
      </c>
      <c r="E19" s="16">
        <v>1420.73</v>
      </c>
      <c r="F19" s="16">
        <v>-494.09</v>
      </c>
      <c r="G19" s="16">
        <v>-153.12</v>
      </c>
      <c r="H19" s="19"/>
    </row>
    <row r="20" spans="1:8" x14ac:dyDescent="0.25">
      <c r="B20" s="16">
        <v>1646</v>
      </c>
      <c r="C20" s="16">
        <v>38.97</v>
      </c>
      <c r="D20" s="16">
        <v>192.1</v>
      </c>
      <c r="E20" s="16">
        <v>1493.22</v>
      </c>
      <c r="F20" s="16">
        <v>-552.62</v>
      </c>
      <c r="G20" s="16">
        <v>-165.58</v>
      </c>
      <c r="H20" s="19"/>
    </row>
    <row r="21" spans="1:8" x14ac:dyDescent="0.25">
      <c r="B21" s="16">
        <v>1741</v>
      </c>
      <c r="C21" s="16">
        <v>41.07</v>
      </c>
      <c r="D21" s="16">
        <v>191.13</v>
      </c>
      <c r="E21" s="16">
        <v>1565.96</v>
      </c>
      <c r="F21" s="16">
        <v>-612.46</v>
      </c>
      <c r="G21" s="16">
        <v>-177.86</v>
      </c>
      <c r="H21" s="19"/>
    </row>
    <row r="22" spans="1:8" x14ac:dyDescent="0.25">
      <c r="B22" s="16">
        <v>1835</v>
      </c>
      <c r="C22" s="16">
        <v>43.22</v>
      </c>
      <c r="D22" s="16">
        <v>190.5</v>
      </c>
      <c r="E22" s="16">
        <v>1635.66</v>
      </c>
      <c r="F22" s="16">
        <v>-674.41</v>
      </c>
      <c r="G22" s="16">
        <v>-189.69</v>
      </c>
      <c r="H22" s="19"/>
    </row>
    <row r="23" spans="1:8" x14ac:dyDescent="0.25">
      <c r="B23" s="16">
        <v>1930</v>
      </c>
      <c r="C23" s="16">
        <v>42.84</v>
      </c>
      <c r="D23" s="16">
        <v>190.09</v>
      </c>
      <c r="E23" s="16">
        <v>1705.1</v>
      </c>
      <c r="F23" s="16">
        <v>-738.19</v>
      </c>
      <c r="G23" s="16">
        <v>-201.28</v>
      </c>
      <c r="H23" s="19"/>
    </row>
    <row r="24" spans="1:8" x14ac:dyDescent="0.25">
      <c r="B24" s="16">
        <v>2024</v>
      </c>
      <c r="C24" s="16">
        <v>42.49</v>
      </c>
      <c r="D24" s="16">
        <v>189.47</v>
      </c>
      <c r="E24" s="16">
        <v>1774.22</v>
      </c>
      <c r="F24" s="16">
        <v>-800.97</v>
      </c>
      <c r="G24" s="16">
        <v>-212.1</v>
      </c>
      <c r="H24" s="19"/>
    </row>
    <row r="25" spans="1:8" x14ac:dyDescent="0.25">
      <c r="B25" s="16">
        <v>2118</v>
      </c>
      <c r="C25" s="16">
        <v>42.09</v>
      </c>
      <c r="D25" s="16">
        <v>193.16</v>
      </c>
      <c r="E25" s="16">
        <v>1843.77</v>
      </c>
      <c r="F25" s="16">
        <v>-862.97</v>
      </c>
      <c r="G25" s="16">
        <v>-224.5</v>
      </c>
      <c r="H25" s="19"/>
    </row>
    <row r="26" spans="1:8" x14ac:dyDescent="0.25">
      <c r="B26" s="16">
        <v>2213</v>
      </c>
      <c r="C26" s="16">
        <v>41.17</v>
      </c>
      <c r="D26" s="16">
        <v>193.45</v>
      </c>
      <c r="E26" s="16">
        <v>1914.78</v>
      </c>
      <c r="F26" s="16">
        <v>-924.39</v>
      </c>
      <c r="G26" s="16">
        <v>-239.02</v>
      </c>
      <c r="H26" s="19"/>
    </row>
    <row r="27" spans="1:8" x14ac:dyDescent="0.25">
      <c r="B27" s="16">
        <v>2307</v>
      </c>
      <c r="C27" s="16">
        <v>42.2</v>
      </c>
      <c r="D27" s="16">
        <v>194.58</v>
      </c>
      <c r="E27" s="16">
        <v>1984.98</v>
      </c>
      <c r="F27" s="16">
        <v>-985.04</v>
      </c>
      <c r="G27" s="16">
        <v>-254.16</v>
      </c>
      <c r="H27" s="19"/>
    </row>
    <row r="28" spans="1:8" x14ac:dyDescent="0.25">
      <c r="B28" s="16">
        <v>2402</v>
      </c>
      <c r="C28" s="16">
        <v>42.27</v>
      </c>
      <c r="D28" s="16">
        <v>192.83</v>
      </c>
      <c r="E28" s="16">
        <v>2055.3200000000002</v>
      </c>
      <c r="F28" s="16">
        <v>-1047.07</v>
      </c>
      <c r="G28" s="16">
        <v>-269.29000000000002</v>
      </c>
      <c r="H28" s="19"/>
    </row>
    <row r="29" spans="1:8" x14ac:dyDescent="0.25">
      <c r="B29" s="16">
        <v>2496</v>
      </c>
      <c r="C29" s="16">
        <v>40.43</v>
      </c>
      <c r="D29" s="16">
        <v>196.56</v>
      </c>
      <c r="E29" s="16">
        <v>2125.89</v>
      </c>
      <c r="F29" s="16">
        <v>-1107.1199999999999</v>
      </c>
      <c r="G29" s="16">
        <v>-285</v>
      </c>
      <c r="H29" s="19"/>
    </row>
    <row r="30" spans="1:8" x14ac:dyDescent="0.25">
      <c r="B30" s="16">
        <v>2591</v>
      </c>
      <c r="C30" s="16">
        <v>40.31</v>
      </c>
      <c r="D30" s="16">
        <v>198.21</v>
      </c>
      <c r="E30" s="16">
        <v>2198.27</v>
      </c>
      <c r="F30" s="16">
        <v>-1165.8399999999999</v>
      </c>
      <c r="G30" s="16">
        <v>-303.38</v>
      </c>
      <c r="H30" s="19"/>
    </row>
    <row r="31" spans="1:8" x14ac:dyDescent="0.25">
      <c r="B31" s="16">
        <v>2685</v>
      </c>
      <c r="C31" s="16">
        <v>38.68</v>
      </c>
      <c r="D31" s="16">
        <v>198.32</v>
      </c>
      <c r="E31" s="16">
        <v>2270.81</v>
      </c>
      <c r="F31" s="16">
        <v>-1222.6099999999999</v>
      </c>
      <c r="G31" s="16">
        <v>-322.12</v>
      </c>
      <c r="H31" s="19"/>
    </row>
    <row r="32" spans="1:8" x14ac:dyDescent="0.25">
      <c r="B32" s="16">
        <v>2779</v>
      </c>
      <c r="C32" s="16">
        <v>39.049999999999997</v>
      </c>
      <c r="D32" s="16">
        <v>197.78</v>
      </c>
      <c r="E32" s="16">
        <v>2344</v>
      </c>
      <c r="F32" s="16">
        <v>-1278.69</v>
      </c>
      <c r="G32" s="16">
        <v>-340.4</v>
      </c>
      <c r="H32" s="19"/>
    </row>
    <row r="33" spans="2:8" x14ac:dyDescent="0.25">
      <c r="B33" s="16">
        <v>2873</v>
      </c>
      <c r="C33" s="16">
        <v>40.49</v>
      </c>
      <c r="D33" s="16">
        <v>198.21</v>
      </c>
      <c r="E33" s="16">
        <v>2416.25</v>
      </c>
      <c r="F33" s="16">
        <v>-1335.88</v>
      </c>
      <c r="G33" s="16">
        <v>-358.98</v>
      </c>
      <c r="H33" s="19"/>
    </row>
    <row r="34" spans="2:8" x14ac:dyDescent="0.25">
      <c r="B34" s="16">
        <v>2968</v>
      </c>
      <c r="C34" s="16">
        <v>39.270000000000003</v>
      </c>
      <c r="D34" s="16">
        <v>198.79</v>
      </c>
      <c r="E34" s="16">
        <v>2489.15</v>
      </c>
      <c r="F34" s="16">
        <v>-1393.65</v>
      </c>
      <c r="G34" s="16">
        <v>-378.3</v>
      </c>
      <c r="H34" s="19"/>
    </row>
    <row r="35" spans="2:8" x14ac:dyDescent="0.25">
      <c r="B35" s="16">
        <v>3062</v>
      </c>
      <c r="C35" s="16">
        <v>35.94</v>
      </c>
      <c r="D35" s="16">
        <v>200.24</v>
      </c>
      <c r="E35" s="16">
        <v>2563.61</v>
      </c>
      <c r="F35" s="16">
        <v>-1447.71</v>
      </c>
      <c r="G35" s="16">
        <v>-397.43</v>
      </c>
      <c r="H35" s="19"/>
    </row>
    <row r="36" spans="2:8" x14ac:dyDescent="0.25">
      <c r="B36" s="16">
        <v>3157</v>
      </c>
      <c r="C36" s="16">
        <v>32.83</v>
      </c>
      <c r="D36" s="16">
        <v>198.14</v>
      </c>
      <c r="E36" s="16">
        <v>2642</v>
      </c>
      <c r="F36" s="16">
        <v>-1498.35</v>
      </c>
      <c r="G36" s="16">
        <v>-415.1</v>
      </c>
      <c r="H36" s="19"/>
    </row>
    <row r="37" spans="2:8" x14ac:dyDescent="0.25">
      <c r="B37" s="16">
        <v>3251</v>
      </c>
      <c r="C37" s="16">
        <v>31.09</v>
      </c>
      <c r="D37" s="16">
        <v>195.87</v>
      </c>
      <c r="E37" s="16">
        <v>2721.75</v>
      </c>
      <c r="F37" s="16">
        <v>-1545.92</v>
      </c>
      <c r="G37" s="16">
        <v>-429.67</v>
      </c>
      <c r="H37" s="19"/>
    </row>
    <row r="38" spans="2:8" x14ac:dyDescent="0.25">
      <c r="B38" s="16">
        <v>3345</v>
      </c>
      <c r="C38" s="16">
        <v>28.48</v>
      </c>
      <c r="D38" s="16">
        <v>194.18</v>
      </c>
      <c r="E38" s="16">
        <v>2803.33</v>
      </c>
      <c r="F38" s="16">
        <v>-1591</v>
      </c>
      <c r="G38" s="16">
        <v>-441.8</v>
      </c>
      <c r="H38" s="19"/>
    </row>
    <row r="39" spans="2:8" x14ac:dyDescent="0.25">
      <c r="B39" s="16">
        <v>3439</v>
      </c>
      <c r="C39" s="16">
        <v>24.92</v>
      </c>
      <c r="D39" s="16">
        <v>192.93</v>
      </c>
      <c r="E39" s="16">
        <v>2887.29</v>
      </c>
      <c r="F39" s="16">
        <v>-1632.05</v>
      </c>
      <c r="G39" s="16">
        <v>-451.72</v>
      </c>
      <c r="H39" s="19"/>
    </row>
    <row r="40" spans="2:8" x14ac:dyDescent="0.25">
      <c r="B40" s="16">
        <v>3533</v>
      </c>
      <c r="C40" s="16">
        <v>22.77</v>
      </c>
      <c r="D40" s="16">
        <v>191.14</v>
      </c>
      <c r="E40" s="16">
        <v>2973.26</v>
      </c>
      <c r="F40" s="16">
        <v>-1669.2</v>
      </c>
      <c r="G40" s="16">
        <v>-459.67</v>
      </c>
      <c r="H40" s="19"/>
    </row>
    <row r="41" spans="2:8" x14ac:dyDescent="0.25">
      <c r="B41" s="16">
        <v>3627</v>
      </c>
      <c r="C41" s="16">
        <v>19.88</v>
      </c>
      <c r="D41" s="16">
        <v>190.94</v>
      </c>
      <c r="E41" s="16">
        <v>3060.82</v>
      </c>
      <c r="F41" s="16">
        <v>-1702.75</v>
      </c>
      <c r="G41" s="16">
        <v>-466.22</v>
      </c>
      <c r="H41" s="19"/>
    </row>
    <row r="42" spans="2:8" x14ac:dyDescent="0.25">
      <c r="B42" s="16">
        <v>3722</v>
      </c>
      <c r="C42" s="16">
        <v>16.47</v>
      </c>
      <c r="D42" s="16">
        <v>190.63</v>
      </c>
      <c r="E42" s="16">
        <v>3151.07</v>
      </c>
      <c r="F42" s="16">
        <v>-1731.85</v>
      </c>
      <c r="G42" s="16">
        <v>-471.77</v>
      </c>
      <c r="H42" s="19"/>
    </row>
    <row r="43" spans="2:8" x14ac:dyDescent="0.25">
      <c r="B43" s="16">
        <v>3816</v>
      </c>
      <c r="C43" s="16">
        <v>13.46</v>
      </c>
      <c r="D43" s="16">
        <v>188.64</v>
      </c>
      <c r="E43" s="16">
        <v>3241.87</v>
      </c>
      <c r="F43" s="16">
        <v>-1755.77</v>
      </c>
      <c r="G43" s="16">
        <v>-475.87</v>
      </c>
      <c r="H43" s="19"/>
    </row>
    <row r="44" spans="2:8" x14ac:dyDescent="0.25">
      <c r="B44" s="16">
        <v>3910</v>
      </c>
      <c r="C44" s="16">
        <v>10.54</v>
      </c>
      <c r="D44" s="16">
        <v>187.36</v>
      </c>
      <c r="E44" s="16">
        <v>3333.8</v>
      </c>
      <c r="F44" s="16">
        <v>-1775.12</v>
      </c>
      <c r="G44" s="16">
        <v>-478.62</v>
      </c>
      <c r="H44" s="19"/>
    </row>
    <row r="45" spans="2:8" x14ac:dyDescent="0.25">
      <c r="B45" s="16">
        <v>4005</v>
      </c>
      <c r="C45" s="16">
        <v>7.3</v>
      </c>
      <c r="D45" s="16">
        <v>187.61</v>
      </c>
      <c r="E45" s="16">
        <v>3427.64</v>
      </c>
      <c r="F45" s="16">
        <v>-1789.72</v>
      </c>
      <c r="G45" s="16">
        <v>-480.53</v>
      </c>
      <c r="H45" s="19"/>
    </row>
    <row r="46" spans="2:8" x14ac:dyDescent="0.25">
      <c r="B46" s="16">
        <v>4099</v>
      </c>
      <c r="C46" s="16">
        <v>3.66</v>
      </c>
      <c r="D46" s="16">
        <v>195.8</v>
      </c>
      <c r="E46" s="16">
        <v>3521.2</v>
      </c>
      <c r="F46" s="16">
        <v>-1798.53</v>
      </c>
      <c r="G46" s="16">
        <v>-482.14</v>
      </c>
      <c r="H46" s="19"/>
    </row>
    <row r="47" spans="2:8" x14ac:dyDescent="0.25">
      <c r="B47" s="16">
        <v>4194</v>
      </c>
      <c r="C47" s="16">
        <v>1.76</v>
      </c>
      <c r="D47" s="16">
        <v>152.88999999999999</v>
      </c>
      <c r="E47" s="16">
        <v>3616.1</v>
      </c>
      <c r="F47" s="16">
        <v>-1802.75</v>
      </c>
      <c r="G47" s="16">
        <v>-482.3</v>
      </c>
      <c r="H47" s="19"/>
    </row>
    <row r="48" spans="2:8" x14ac:dyDescent="0.25">
      <c r="B48" s="16">
        <v>4288</v>
      </c>
      <c r="C48" s="16">
        <v>0.24</v>
      </c>
      <c r="D48" s="16">
        <v>84.14</v>
      </c>
      <c r="E48" s="16">
        <v>3710.08</v>
      </c>
      <c r="F48" s="16">
        <v>-1804.01</v>
      </c>
      <c r="G48" s="16">
        <v>-481.45</v>
      </c>
      <c r="H48" s="19"/>
    </row>
    <row r="49" spans="2:8" x14ac:dyDescent="0.25">
      <c r="B49" s="16">
        <v>4383</v>
      </c>
      <c r="C49" s="16">
        <v>0.35</v>
      </c>
      <c r="D49" s="16">
        <v>164.25</v>
      </c>
      <c r="E49" s="16">
        <v>3805.08</v>
      </c>
      <c r="F49" s="16">
        <v>-1804.27</v>
      </c>
      <c r="G49" s="16">
        <v>-481.17</v>
      </c>
      <c r="H49" s="19"/>
    </row>
    <row r="50" spans="2:8" x14ac:dyDescent="0.25">
      <c r="B50" s="16">
        <v>4477</v>
      </c>
      <c r="C50" s="16">
        <v>0.73</v>
      </c>
      <c r="D50" s="16">
        <v>226.32</v>
      </c>
      <c r="E50" s="16">
        <v>3899.08</v>
      </c>
      <c r="F50" s="16">
        <v>-1804.96</v>
      </c>
      <c r="G50" s="16">
        <v>-481.53</v>
      </c>
      <c r="H50" s="19"/>
    </row>
    <row r="51" spans="2:8" x14ac:dyDescent="0.25">
      <c r="B51" s="16">
        <v>4572</v>
      </c>
      <c r="C51" s="16">
        <v>1.21</v>
      </c>
      <c r="D51" s="16">
        <v>246.71</v>
      </c>
      <c r="E51" s="16">
        <v>3994.06</v>
      </c>
      <c r="F51" s="16">
        <v>-1805.77</v>
      </c>
      <c r="G51" s="16">
        <v>-482.88</v>
      </c>
      <c r="H51" s="19"/>
    </row>
    <row r="52" spans="2:8" x14ac:dyDescent="0.25">
      <c r="B52" s="16">
        <v>4666</v>
      </c>
      <c r="C52" s="16">
        <v>1.29</v>
      </c>
      <c r="D52" s="16">
        <v>250.85</v>
      </c>
      <c r="E52" s="16">
        <v>4088.04</v>
      </c>
      <c r="F52" s="16">
        <v>-1806.51</v>
      </c>
      <c r="G52" s="16">
        <v>-484.8</v>
      </c>
      <c r="H52" s="19"/>
    </row>
    <row r="53" spans="2:8" x14ac:dyDescent="0.25">
      <c r="B53" s="16">
        <v>4760</v>
      </c>
      <c r="C53" s="16">
        <v>1.56</v>
      </c>
      <c r="D53" s="16">
        <v>251.55</v>
      </c>
      <c r="E53" s="16">
        <v>4182.01</v>
      </c>
      <c r="F53" s="16">
        <v>-1807.27</v>
      </c>
      <c r="G53" s="16">
        <v>-487.01</v>
      </c>
      <c r="H53" s="19"/>
    </row>
    <row r="54" spans="2:8" x14ac:dyDescent="0.25">
      <c r="B54" s="16">
        <v>4855</v>
      </c>
      <c r="C54" s="16">
        <v>0.24</v>
      </c>
      <c r="D54" s="16">
        <v>194.75</v>
      </c>
      <c r="E54" s="16">
        <v>4277</v>
      </c>
      <c r="F54" s="16">
        <v>-1807.87</v>
      </c>
      <c r="G54" s="16">
        <v>-488.29</v>
      </c>
      <c r="H54" s="19"/>
    </row>
    <row r="55" spans="2:8" x14ac:dyDescent="0.25">
      <c r="B55" s="16">
        <v>4949</v>
      </c>
      <c r="C55" s="16">
        <v>0.89</v>
      </c>
      <c r="D55" s="16">
        <v>235.94</v>
      </c>
      <c r="E55" s="16">
        <v>4370.99</v>
      </c>
      <c r="F55" s="16">
        <v>-1808.47</v>
      </c>
      <c r="G55" s="16">
        <v>-488.94</v>
      </c>
      <c r="H55" s="19"/>
    </row>
    <row r="56" spans="2:8" x14ac:dyDescent="0.25">
      <c r="B56" s="16">
        <v>5044</v>
      </c>
      <c r="C56" s="16">
        <v>1.58</v>
      </c>
      <c r="D56" s="16">
        <v>252.67</v>
      </c>
      <c r="E56" s="16">
        <v>4465.97</v>
      </c>
      <c r="F56" s="16">
        <v>-1809.27</v>
      </c>
      <c r="G56" s="16">
        <v>-490.8</v>
      </c>
      <c r="H56" s="19"/>
    </row>
    <row r="57" spans="2:8" x14ac:dyDescent="0.25">
      <c r="B57" s="16">
        <v>5138</v>
      </c>
      <c r="C57" s="16">
        <v>1.73</v>
      </c>
      <c r="D57" s="16">
        <v>242.55</v>
      </c>
      <c r="E57" s="16">
        <v>4559.93</v>
      </c>
      <c r="F57" s="16">
        <v>-1810.31</v>
      </c>
      <c r="G57" s="16">
        <v>-493.3</v>
      </c>
      <c r="H57" s="19"/>
    </row>
    <row r="58" spans="2:8" x14ac:dyDescent="0.25">
      <c r="B58" s="16">
        <v>5232</v>
      </c>
      <c r="C58" s="16">
        <v>3.35</v>
      </c>
      <c r="D58" s="16">
        <v>241.85</v>
      </c>
      <c r="E58" s="16">
        <v>4653.84</v>
      </c>
      <c r="F58" s="16">
        <v>-1812.26</v>
      </c>
      <c r="G58" s="16">
        <v>-496.98</v>
      </c>
      <c r="H58" s="19"/>
    </row>
    <row r="59" spans="2:8" x14ac:dyDescent="0.25">
      <c r="B59" s="16">
        <v>5327</v>
      </c>
      <c r="C59" s="16">
        <v>3.94</v>
      </c>
      <c r="D59" s="16">
        <v>246.25</v>
      </c>
      <c r="E59" s="16">
        <v>4748.6400000000003</v>
      </c>
      <c r="F59" s="16">
        <v>-1814.88</v>
      </c>
      <c r="G59" s="16">
        <v>-502.41</v>
      </c>
      <c r="H59" s="19"/>
    </row>
    <row r="60" spans="2:8" x14ac:dyDescent="0.25">
      <c r="B60" s="16">
        <v>5421</v>
      </c>
      <c r="C60" s="16">
        <v>2.11</v>
      </c>
      <c r="D60" s="16">
        <v>238.83</v>
      </c>
      <c r="E60" s="16">
        <v>4842.51</v>
      </c>
      <c r="F60" s="16">
        <v>-1817.08</v>
      </c>
      <c r="G60" s="16">
        <v>-506.85</v>
      </c>
      <c r="H60" s="19"/>
    </row>
    <row r="61" spans="2:8" x14ac:dyDescent="0.25">
      <c r="B61" s="16">
        <v>5515</v>
      </c>
      <c r="C61" s="16">
        <v>2.65</v>
      </c>
      <c r="D61" s="16">
        <v>245.63</v>
      </c>
      <c r="E61" s="16">
        <v>4936.43</v>
      </c>
      <c r="F61" s="16">
        <v>-1818.87</v>
      </c>
      <c r="G61" s="16">
        <v>-510.31</v>
      </c>
      <c r="H61" s="19"/>
    </row>
    <row r="62" spans="2:8" x14ac:dyDescent="0.25">
      <c r="B62" s="16">
        <v>5610</v>
      </c>
      <c r="C62" s="16">
        <v>2.9</v>
      </c>
      <c r="D62" s="16">
        <v>244.81</v>
      </c>
      <c r="E62" s="16">
        <v>5031.32</v>
      </c>
      <c r="F62" s="16">
        <v>-1820.8</v>
      </c>
      <c r="G62" s="16">
        <v>-514.49</v>
      </c>
      <c r="H62" s="19"/>
    </row>
    <row r="63" spans="2:8" x14ac:dyDescent="0.25">
      <c r="B63" s="16">
        <v>5663</v>
      </c>
      <c r="C63" s="16">
        <v>3.08</v>
      </c>
      <c r="D63" s="16">
        <v>240.95</v>
      </c>
      <c r="E63" s="16">
        <v>5084.24</v>
      </c>
      <c r="F63" s="16">
        <v>-1822.06</v>
      </c>
      <c r="G63" s="16">
        <v>-516.95000000000005</v>
      </c>
      <c r="H63" s="19"/>
    </row>
    <row r="64" spans="2:8" x14ac:dyDescent="0.25">
      <c r="B64" s="16">
        <v>5723</v>
      </c>
      <c r="C64" s="16">
        <v>3.08</v>
      </c>
      <c r="D64" s="16">
        <v>240.95</v>
      </c>
      <c r="E64" s="16">
        <v>5144.16</v>
      </c>
      <c r="F64" s="16">
        <v>-1823.63</v>
      </c>
      <c r="G64" s="16">
        <v>-519.76</v>
      </c>
      <c r="H64" s="19"/>
    </row>
    <row r="65" spans="2:8" x14ac:dyDescent="0.25">
      <c r="B65" s="16"/>
      <c r="H65" s="19"/>
    </row>
    <row r="66" spans="2:8" x14ac:dyDescent="0.25">
      <c r="B66" s="16"/>
      <c r="H66" s="19"/>
    </row>
    <row r="67" spans="2:8" x14ac:dyDescent="0.25">
      <c r="B67" s="16"/>
      <c r="H67" s="19"/>
    </row>
    <row r="68" spans="2:8" x14ac:dyDescent="0.25">
      <c r="B68" s="16"/>
      <c r="H68" s="19"/>
    </row>
    <row r="69" spans="2:8" x14ac:dyDescent="0.25">
      <c r="B69" s="16"/>
      <c r="H69" s="19"/>
    </row>
    <row r="70" spans="2:8" x14ac:dyDescent="0.25">
      <c r="B70" s="16"/>
      <c r="H70" s="19"/>
    </row>
    <row r="71" spans="2:8" x14ac:dyDescent="0.25">
      <c r="B71" s="16"/>
      <c r="H71" s="19"/>
    </row>
    <row r="72" spans="2:8" x14ac:dyDescent="0.25">
      <c r="B72" s="16"/>
      <c r="H72" s="19"/>
    </row>
    <row r="73" spans="2:8" x14ac:dyDescent="0.25">
      <c r="H73" s="19"/>
    </row>
    <row r="74" spans="2:8" x14ac:dyDescent="0.25">
      <c r="H74" s="19"/>
    </row>
    <row r="75" spans="2:8" x14ac:dyDescent="0.25">
      <c r="H75" s="19"/>
    </row>
    <row r="76" spans="2:8" x14ac:dyDescent="0.25">
      <c r="B76" s="8"/>
      <c r="C76" s="8"/>
      <c r="D76" s="8"/>
      <c r="E76" s="8"/>
      <c r="F76" s="8"/>
      <c r="H76" s="19"/>
    </row>
    <row r="77" spans="2:8" x14ac:dyDescent="0.25">
      <c r="B77" s="8"/>
      <c r="C77" s="8"/>
      <c r="D77" s="8"/>
      <c r="E77" s="8"/>
      <c r="F77" s="8"/>
      <c r="H77" s="19"/>
    </row>
    <row r="78" spans="2:8" x14ac:dyDescent="0.25">
      <c r="B78" s="8"/>
      <c r="C78" s="8"/>
      <c r="D78" s="8"/>
      <c r="E78" s="8"/>
      <c r="F78" s="8"/>
      <c r="H78" s="19"/>
    </row>
    <row r="79" spans="2:8" x14ac:dyDescent="0.25">
      <c r="B79" s="8"/>
      <c r="C79" s="8"/>
      <c r="D79" s="8"/>
      <c r="E79" s="8"/>
      <c r="F79" s="8"/>
      <c r="H79" s="19"/>
    </row>
    <row r="80" spans="2:8" x14ac:dyDescent="0.25">
      <c r="B80" s="8"/>
      <c r="C80" s="8"/>
      <c r="D80" s="8"/>
      <c r="E80" s="8"/>
      <c r="F80" s="8"/>
      <c r="H80" s="19"/>
    </row>
    <row r="81" spans="2:8" x14ac:dyDescent="0.25">
      <c r="B81" s="8"/>
      <c r="C81" s="8"/>
      <c r="D81" s="8"/>
      <c r="E81" s="8"/>
      <c r="F81" s="8"/>
      <c r="H81" s="19"/>
    </row>
    <row r="82" spans="2:8" x14ac:dyDescent="0.25">
      <c r="B82" s="8"/>
      <c r="C82" s="8"/>
      <c r="D82" s="8"/>
      <c r="E82" s="8"/>
      <c r="F82" s="8"/>
      <c r="H82" s="19"/>
    </row>
    <row r="83" spans="2:8" x14ac:dyDescent="0.25">
      <c r="B83" s="8"/>
      <c r="C83" s="8"/>
      <c r="D83" s="8"/>
      <c r="E83" s="8"/>
      <c r="F83" s="8"/>
      <c r="H83" s="19"/>
    </row>
    <row r="84" spans="2:8" x14ac:dyDescent="0.25">
      <c r="B84" s="8"/>
      <c r="C84" s="8"/>
      <c r="D84" s="8"/>
      <c r="E84" s="8"/>
      <c r="F84" s="8"/>
      <c r="H84" s="19"/>
    </row>
    <row r="85" spans="2:8" x14ac:dyDescent="0.25">
      <c r="B85" s="8"/>
      <c r="C85" s="8"/>
      <c r="D85" s="8"/>
      <c r="E85" s="8"/>
      <c r="F85" s="8"/>
      <c r="H85" s="19"/>
    </row>
    <row r="86" spans="2:8" x14ac:dyDescent="0.25">
      <c r="B86" s="8"/>
      <c r="C86" s="8"/>
      <c r="D86" s="8"/>
      <c r="E86" s="8"/>
      <c r="F86" s="8"/>
      <c r="H86" s="19"/>
    </row>
    <row r="87" spans="2:8" x14ac:dyDescent="0.25">
      <c r="B87" s="8"/>
      <c r="C87" s="8"/>
      <c r="D87" s="8"/>
      <c r="E87" s="8"/>
      <c r="F87" s="8"/>
      <c r="H87" s="19"/>
    </row>
    <row r="88" spans="2:8" x14ac:dyDescent="0.25">
      <c r="B88" s="8"/>
      <c r="C88" s="8"/>
      <c r="D88" s="8"/>
      <c r="E88" s="8"/>
      <c r="F88" s="8"/>
      <c r="H88" s="19"/>
    </row>
    <row r="89" spans="2:8" x14ac:dyDescent="0.25">
      <c r="B89" s="8"/>
      <c r="C89" s="8"/>
      <c r="D89" s="8"/>
      <c r="E89" s="8"/>
      <c r="F89" s="8"/>
      <c r="H89" s="19"/>
    </row>
    <row r="90" spans="2:8" x14ac:dyDescent="0.25">
      <c r="B90" s="8"/>
      <c r="C90" s="8"/>
      <c r="D90" s="8"/>
      <c r="E90" s="8"/>
      <c r="F90" s="8"/>
      <c r="H90" s="19"/>
    </row>
    <row r="91" spans="2:8" x14ac:dyDescent="0.25">
      <c r="B91" s="8"/>
      <c r="C91" s="8"/>
      <c r="D91" s="8"/>
      <c r="E91" s="8"/>
      <c r="F91" s="8"/>
      <c r="H91" s="19"/>
    </row>
    <row r="92" spans="2:8" x14ac:dyDescent="0.25">
      <c r="B92" s="8"/>
      <c r="C92" s="8"/>
      <c r="D92" s="8"/>
      <c r="E92" s="8"/>
      <c r="F92" s="8"/>
      <c r="H92" s="19"/>
    </row>
    <row r="93" spans="2:8" x14ac:dyDescent="0.25">
      <c r="B93" s="8"/>
      <c r="C93" s="8"/>
      <c r="D93" s="8"/>
      <c r="E93" s="8"/>
      <c r="F93" s="8"/>
      <c r="H93" s="19"/>
    </row>
    <row r="94" spans="2:8" x14ac:dyDescent="0.25">
      <c r="B94" s="8"/>
      <c r="C94" s="8"/>
      <c r="D94" s="8"/>
      <c r="E94" s="8"/>
      <c r="F94" s="8"/>
      <c r="H94" s="19"/>
    </row>
    <row r="95" spans="2:8" x14ac:dyDescent="0.25">
      <c r="B95" s="8"/>
      <c r="C95" s="8"/>
      <c r="D95" s="8"/>
      <c r="E95" s="8"/>
      <c r="F95" s="8"/>
      <c r="H95" s="19"/>
    </row>
    <row r="96" spans="2:8" x14ac:dyDescent="0.25">
      <c r="B96" s="8"/>
      <c r="C96" s="8"/>
      <c r="D96" s="8"/>
      <c r="E96" s="8"/>
      <c r="F96" s="8"/>
      <c r="H96" s="19"/>
    </row>
    <row r="97" spans="8:8" x14ac:dyDescent="0.25">
      <c r="H97" s="19"/>
    </row>
    <row r="98" spans="8:8" x14ac:dyDescent="0.25">
      <c r="H98" s="19"/>
    </row>
    <row r="99" spans="8:8" x14ac:dyDescent="0.25">
      <c r="H99" s="19"/>
    </row>
    <row r="100" spans="8:8" x14ac:dyDescent="0.25">
      <c r="H100" s="19"/>
    </row>
    <row r="101" spans="8:8" x14ac:dyDescent="0.25">
      <c r="H101" s="19"/>
    </row>
    <row r="102" spans="8:8" x14ac:dyDescent="0.25">
      <c r="H102" s="19"/>
    </row>
    <row r="103" spans="8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Data!SG_523_26_Surveys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2019-01-22T21:43:33Z</dcterms:modified>
</cp:coreProperties>
</file>