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Wilmoth E 5J-23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<sst xmlns="http://schemas.openxmlformats.org/spreadsheetml/2006/main" count="42" uniqueCount="38">
  <si>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</si>
  <si>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</si>
  <si>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</si>
  <si>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</si>
  <si>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</si>
  <si>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</si>
  <si>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</si>
  <si>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</si>
  <si>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</si>
  <si>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</si>
  <si>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</si>
  <si>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</si>
  <si>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</si>
  <si>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</si>
  <si>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</si>
  <si>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</si>
  <si>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</si>
  <si>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</si>
  <si>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</si>
  <si>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</si>
  <si>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</si>
  <si>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</si>
  <si>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</si>
  <si>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</si>
  <si>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</si>
  <si>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</si>
  <si>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</si>
  <si>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</si>
  <si>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</si>
  <si>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</si>
  <si>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</si>
  <si>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</si>
  <si>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</si>
  <si>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</si>
  <si>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Sec.5-T4N-R64W</t>
  </si>
  <si>
    <t>PDC ENERGY INC </t>
  </si>
  <si>
    <t>05-123-45487</t>
  </si>
  <si>
    <t>Wilmoth E 5J-232 - Original Hole - Final Survey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</si>
</sst>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zoomScaleNormal="100" zoomScaleSheetLayoutView="100" workbookViewId="0">
      <selection sqref="A1:A1048576"/>
    </sheetView>
  </sheetViews>
  <sheetFormatPr defaultRowHeight="15" x14ac:dyDescent="0.25"/>
  <cols>
    <col min="1" max="1" width="42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35</v>
      </c>
      <c r="B3" s="13">
        <v>254</v>
      </c>
      <c r="C3" s="18">
        <v>0.61</v>
      </c>
      <c r="D3" s="18">
        <v>173.58</v>
      </c>
      <c r="E3" s="18">
        <v>254</v>
      </c>
      <c r="F3" s="18">
        <v>-1.34</v>
      </c>
      <c r="G3" s="18">
        <v>0.15</v>
      </c>
    </row>
    <row r="4" spans="1:11" ht="15.75" thickBot="1" x14ac:dyDescent="0.3">
      <c r="A4" s="3" t="s">
        <v>8</v>
      </c>
      <c r="B4" s="13">
        <v>350</v>
      </c>
      <c r="C4" s="18">
        <v>1.24</v>
      </c>
      <c r="D4" s="18">
        <v>318.82</v>
      </c>
      <c r="E4" s="18">
        <v>349.99</v>
      </c>
      <c r="F4" s="18">
        <v>-1.07</v>
      </c>
      <c r="G4" s="18">
        <v>-0.48</v>
      </c>
    </row>
    <row r="5" spans="1:11" ht="15.75" thickBot="1" x14ac:dyDescent="0.3">
      <c r="A5" s="10">
        <v>69175</v>
      </c>
      <c r="B5" s="13">
        <v>446</v>
      </c>
      <c r="C5" s="18">
        <v>2.61</v>
      </c>
      <c r="D5" s="18">
        <v>334.2</v>
      </c>
      <c r="E5" s="18">
        <v>445.93</v>
      </c>
      <c r="F5" s="18">
        <v>1.68</v>
      </c>
      <c r="G5" s="18">
        <v>-2.11</v>
      </c>
    </row>
    <row r="6" spans="1:11" ht="15.75" thickBot="1" x14ac:dyDescent="0.3">
      <c r="A6" s="4" t="s">
        <v>9</v>
      </c>
      <c r="B6" s="13">
        <v>541</v>
      </c>
      <c r="C6" s="18">
        <v>4.3099999999999996</v>
      </c>
      <c r="D6" s="18">
        <v>336.85</v>
      </c>
      <c r="E6" s="18">
        <v>540.76</v>
      </c>
      <c r="F6" s="18">
        <v>6.91</v>
      </c>
      <c r="G6" s="18">
        <v>-4.46</v>
      </c>
    </row>
    <row r="7" spans="1:11" ht="15.75" thickBot="1" x14ac:dyDescent="0.3">
      <c r="A7" s="11" t="s">
        <v>37</v>
      </c>
      <c r="B7" s="13">
        <v>637</v>
      </c>
      <c r="C7" s="18">
        <v>6.25</v>
      </c>
      <c r="D7" s="18">
        <v>334.99</v>
      </c>
      <c r="E7" s="18">
        <v>636.34</v>
      </c>
      <c r="F7" s="18">
        <v>14.96</v>
      </c>
      <c r="G7" s="18">
        <v>-8.08</v>
      </c>
    </row>
    <row r="8" spans="1:11" ht="15.75" thickBot="1" x14ac:dyDescent="0.3">
      <c r="A8" s="5" t="s">
        <v>12</v>
      </c>
      <c r="B8" s="13">
        <v>733</v>
      </c>
      <c r="C8" s="18">
        <v>8.0299999999999994</v>
      </c>
      <c r="D8" s="18">
        <v>327.25</v>
      </c>
      <c r="E8" s="18">
        <v>731.6</v>
      </c>
      <c r="F8" s="18">
        <v>25.34</v>
      </c>
      <c r="G8" s="18">
        <v>-13.92</v>
      </c>
    </row>
    <row r="9" spans="1:11" ht="15.75" thickBot="1" x14ac:dyDescent="0.3">
      <c r="A9" s="11" t="s">
        <v>36</v>
      </c>
      <c r="B9" s="13">
        <v>828</v>
      </c>
      <c r="C9" s="18">
        <v>10.17</v>
      </c>
      <c r="D9" s="18">
        <v>321.99</v>
      </c>
      <c r="E9" s="18">
        <v>825.4</v>
      </c>
      <c r="F9" s="18">
        <v>37.53</v>
      </c>
      <c r="G9" s="18">
        <v>-22.68</v>
      </c>
    </row>
    <row r="10" spans="1:11" ht="15.75" thickBot="1" x14ac:dyDescent="0.3">
      <c r="A10" s="9" t="s">
        <v>11</v>
      </c>
      <c r="B10" s="13">
        <v>923</v>
      </c>
      <c r="C10" s="18">
        <v>11.96</v>
      </c>
      <c r="D10" s="18">
        <v>318.02999999999997</v>
      </c>
      <c r="E10" s="18">
        <v>918.63</v>
      </c>
      <c r="F10" s="18">
        <v>51.46</v>
      </c>
      <c r="G10" s="18">
        <v>-34.43</v>
      </c>
    </row>
    <row r="11" spans="1:11" ht="15.75" thickBot="1" x14ac:dyDescent="0.3">
      <c r="A11" s="8" t="s">
        <v>34</v>
      </c>
      <c r="B11" s="13">
        <v>1019</v>
      </c>
      <c r="C11" s="18">
        <v>12.19</v>
      </c>
      <c r="D11" s="18">
        <v>318.08</v>
      </c>
      <c r="E11" s="18">
        <v>1012.51</v>
      </c>
      <c r="F11" s="18">
        <v>66.400000000000006</v>
      </c>
      <c r="G11" s="18">
        <v>-47.85</v>
      </c>
    </row>
    <row r="12" spans="1:11" ht="15.75" thickBot="1" x14ac:dyDescent="0.3">
      <c r="A12" s="9" t="s">
        <v>10</v>
      </c>
      <c r="B12" s="13">
        <v>1115</v>
      </c>
      <c r="C12" s="18">
        <v>12.63</v>
      </c>
      <c r="D12" s="18">
        <v>317.38</v>
      </c>
      <c r="E12" s="18">
        <v>1106.26</v>
      </c>
      <c r="F12" s="18">
        <v>81.66</v>
      </c>
      <c r="G12" s="18">
        <v>-61.73</v>
      </c>
    </row>
    <row r="13" spans="1:11" ht="15.75" thickBot="1" x14ac:dyDescent="0.3">
      <c r="A13" s="11" t="s">
        <v>33</v>
      </c>
      <c r="B13" s="13">
        <v>1210</v>
      </c>
      <c r="C13" s="18">
        <v>12.22</v>
      </c>
      <c r="D13" s="18">
        <v>315.45</v>
      </c>
      <c r="E13" s="18">
        <v>1199.04</v>
      </c>
      <c r="F13" s="18">
        <v>96.47</v>
      </c>
      <c r="G13" s="18">
        <v>-75.81</v>
      </c>
    </row>
    <row r="14" spans="1:11" ht="15.75" thickBot="1" x14ac:dyDescent="0.3">
      <c r="A14" s="9" t="s">
        <v>29</v>
      </c>
      <c r="B14" s="13">
        <v>1305</v>
      </c>
      <c r="C14" s="18">
        <v>12.86</v>
      </c>
      <c r="D14" s="18">
        <v>315.52999999999997</v>
      </c>
      <c r="E14" s="18">
        <v>1291.77</v>
      </c>
      <c r="F14" s="18">
        <v>111.18</v>
      </c>
      <c r="G14" s="18">
        <v>-90.27</v>
      </c>
    </row>
    <row r="15" spans="1:11" ht="15.75" thickBot="1" x14ac:dyDescent="0.3">
      <c r="A15" t="str">
        <f>INDEX(Lookup!E2:E5,Lookup!F2)</f>
        <v>Horizontal</v>
      </c>
      <c r="B15" s="13">
        <v>1401</v>
      </c>
      <c r="C15" s="18">
        <v>12.82</v>
      </c>
      <c r="D15" s="18">
        <v>314.23</v>
      </c>
      <c r="E15" s="18">
        <v>1385.37</v>
      </c>
      <c r="F15" s="18">
        <v>126.23</v>
      </c>
      <c r="G15" s="18">
        <v>-105.39</v>
      </c>
    </row>
    <row r="16" spans="1:11" ht="15.75" thickBot="1" x14ac:dyDescent="0.3">
      <c r="A16" s="9" t="s">
        <v>13</v>
      </c>
      <c r="B16" s="13">
        <v>1497</v>
      </c>
      <c r="C16" s="18">
        <v>12.38</v>
      </c>
      <c r="D16" s="18">
        <v>314.83999999999997</v>
      </c>
      <c r="E16" s="18">
        <v>1479.06</v>
      </c>
      <c r="F16" s="18">
        <v>140.91999999999999</v>
      </c>
      <c r="G16" s="18">
        <v>-120.32</v>
      </c>
    </row>
    <row r="17" spans="1:7" ht="15.75" thickBot="1" x14ac:dyDescent="0.3">
      <c r="A17" t="str">
        <f>INDEX(Lookup!A2:A4,Lookup!B2)</f>
        <v>True</v>
      </c>
      <c r="B17" s="13">
        <v>1585</v>
      </c>
      <c r="C17" s="18">
        <v>11.01</v>
      </c>
      <c r="D17" s="18">
        <v>312.93</v>
      </c>
      <c r="E17" s="18">
        <v>1565.23</v>
      </c>
      <c r="F17" s="18">
        <v>153.29</v>
      </c>
      <c r="G17" s="18">
        <v>-133.16</v>
      </c>
    </row>
    <row r="18" spans="1:7" ht="15.75" thickBot="1" x14ac:dyDescent="0.3">
      <c r="A18" s="9" t="s">
        <v>15</v>
      </c>
      <c r="B18" s="13">
        <v>1704</v>
      </c>
      <c r="C18" s="18">
        <v>10.26</v>
      </c>
      <c r="D18" s="18">
        <v>311.72000000000003</v>
      </c>
      <c r="E18" s="18">
        <v>1682.19</v>
      </c>
      <c r="F18" s="18">
        <v>168.08</v>
      </c>
      <c r="G18" s="18">
        <v>-149.38999999999999</v>
      </c>
    </row>
    <row r="19" spans="1:7" x14ac:dyDescent="0.25">
      <c r="A19" t="e">
        <f>INDEX(Lookup!C2:C12,Lookup!D2)</f>
        <v>#VALUE!</v>
      </c>
      <c r="B19" s="13">
        <v>1798</v>
      </c>
      <c r="C19" s="18">
        <v>9.92</v>
      </c>
      <c r="D19" s="18">
        <v>318.12</v>
      </c>
      <c r="E19" s="18">
        <v>1774.73</v>
      </c>
      <c r="F19" s="18">
        <v>179.68</v>
      </c>
      <c r="G19" s="18">
        <v>-161.04</v>
      </c>
    </row>
    <row r="20" spans="1:7" x14ac:dyDescent="0.25">
      <c r="B20" s="13">
        <v>1893</v>
      </c>
      <c r="C20" s="18">
        <v>10.26</v>
      </c>
      <c r="D20" s="18">
        <v>319.63</v>
      </c>
      <c r="E20" s="18">
        <v>1868.27</v>
      </c>
      <c r="F20" s="18">
        <v>192.22</v>
      </c>
      <c r="G20" s="18">
        <v>-171.99</v>
      </c>
    </row>
    <row r="21" spans="1:7" x14ac:dyDescent="0.25">
      <c r="B21" s="13">
        <v>1989</v>
      </c>
      <c r="C21" s="18">
        <v>11.1</v>
      </c>
      <c r="D21" s="18">
        <v>317.55</v>
      </c>
      <c r="E21" s="18">
        <v>1962.6</v>
      </c>
      <c r="F21" s="18">
        <v>205.56</v>
      </c>
      <c r="G21" s="18">
        <v>-183.76</v>
      </c>
    </row>
    <row r="22" spans="1:7" x14ac:dyDescent="0.25">
      <c r="B22" s="13">
        <v>2084</v>
      </c>
      <c r="C22" s="18">
        <v>10.73</v>
      </c>
      <c r="D22" s="18">
        <v>316.43</v>
      </c>
      <c r="E22" s="18">
        <v>2055.88</v>
      </c>
      <c r="F22" s="18">
        <v>218.71</v>
      </c>
      <c r="G22" s="18">
        <v>-196.03</v>
      </c>
    </row>
    <row r="23" spans="1:7" x14ac:dyDescent="0.25">
      <c r="B23" s="13">
        <v>2179</v>
      </c>
      <c r="C23" s="18">
        <v>12.57</v>
      </c>
      <c r="D23" s="18">
        <v>319.12</v>
      </c>
      <c r="E23" s="18">
        <v>2148.92</v>
      </c>
      <c r="F23" s="18">
        <v>232.94</v>
      </c>
      <c r="G23" s="18">
        <v>-208.89</v>
      </c>
    </row>
    <row r="24" spans="1:7" x14ac:dyDescent="0.25">
      <c r="B24" s="13">
        <v>2275</v>
      </c>
      <c r="C24" s="18">
        <v>11.78</v>
      </c>
      <c r="D24" s="18">
        <v>320.89999999999998</v>
      </c>
      <c r="E24" s="18">
        <v>2242.7600000000002</v>
      </c>
      <c r="F24" s="18">
        <v>248.44</v>
      </c>
      <c r="G24" s="18">
        <v>-221.91</v>
      </c>
    </row>
    <row r="25" spans="1:7" x14ac:dyDescent="0.25">
      <c r="B25" s="13">
        <v>2371</v>
      </c>
      <c r="C25" s="18">
        <v>10.47</v>
      </c>
      <c r="D25" s="18">
        <v>317.22000000000003</v>
      </c>
      <c r="E25" s="18">
        <v>2336.96</v>
      </c>
      <c r="F25" s="18">
        <v>262.45</v>
      </c>
      <c r="G25" s="18">
        <v>-234.01</v>
      </c>
    </row>
    <row r="26" spans="1:7" x14ac:dyDescent="0.25">
      <c r="B26" s="13">
        <v>2466</v>
      </c>
      <c r="C26" s="18">
        <v>11.49</v>
      </c>
      <c r="D26" s="18">
        <v>316.94</v>
      </c>
      <c r="E26" s="18">
        <v>2430.2199999999998</v>
      </c>
      <c r="F26" s="18">
        <v>275.7</v>
      </c>
      <c r="G26" s="18">
        <v>-246.34</v>
      </c>
    </row>
    <row r="27" spans="1:7" x14ac:dyDescent="0.25">
      <c r="B27" s="13">
        <v>2562</v>
      </c>
      <c r="C27" s="18">
        <v>10.47</v>
      </c>
      <c r="D27" s="18">
        <v>314.39999999999998</v>
      </c>
      <c r="E27" s="18">
        <v>2524.46</v>
      </c>
      <c r="F27" s="18">
        <v>288.77999999999997</v>
      </c>
      <c r="G27" s="18">
        <v>-259.10000000000002</v>
      </c>
    </row>
    <row r="28" spans="1:7" x14ac:dyDescent="0.25">
      <c r="B28" s="13">
        <v>2658</v>
      </c>
      <c r="C28" s="18">
        <v>12.79</v>
      </c>
      <c r="D28" s="18">
        <v>319.89999999999998</v>
      </c>
      <c r="E28" s="18">
        <v>2618.4899999999998</v>
      </c>
      <c r="F28" s="18">
        <v>303.02</v>
      </c>
      <c r="G28" s="18">
        <v>-272.18</v>
      </c>
    </row>
    <row r="29" spans="1:7" x14ac:dyDescent="0.25">
      <c r="B29" s="13">
        <v>2753</v>
      </c>
      <c r="C29" s="18">
        <v>12.95</v>
      </c>
      <c r="D29" s="18">
        <v>316.85000000000002</v>
      </c>
      <c r="E29" s="18">
        <v>2711.1</v>
      </c>
      <c r="F29" s="18">
        <v>318.83</v>
      </c>
      <c r="G29" s="18">
        <v>-286.23</v>
      </c>
    </row>
    <row r="30" spans="1:7" x14ac:dyDescent="0.25">
      <c r="B30" s="13">
        <v>2847</v>
      </c>
      <c r="C30" s="18">
        <v>12.98</v>
      </c>
      <c r="D30" s="18">
        <v>315.73</v>
      </c>
      <c r="E30" s="18">
        <v>2802.7</v>
      </c>
      <c r="F30" s="18">
        <v>334.07</v>
      </c>
      <c r="G30" s="18">
        <v>-300.8</v>
      </c>
    </row>
    <row r="31" spans="1:7" x14ac:dyDescent="0.25">
      <c r="B31" s="13">
        <v>2943</v>
      </c>
      <c r="C31" s="18">
        <v>12.09</v>
      </c>
      <c r="D31" s="18">
        <v>313.52999999999997</v>
      </c>
      <c r="E31" s="18">
        <v>2896.42</v>
      </c>
      <c r="F31" s="18">
        <v>348.72</v>
      </c>
      <c r="G31" s="18">
        <v>-315.62</v>
      </c>
    </row>
    <row r="32" spans="1:7" x14ac:dyDescent="0.25">
      <c r="B32" s="13">
        <v>3037</v>
      </c>
      <c r="C32" s="18">
        <v>11.57</v>
      </c>
      <c r="D32" s="18">
        <v>312.89</v>
      </c>
      <c r="E32" s="18">
        <v>2988.42</v>
      </c>
      <c r="F32" s="18">
        <v>361.91</v>
      </c>
      <c r="G32" s="18">
        <v>-329.66</v>
      </c>
    </row>
    <row r="33" spans="2:7" x14ac:dyDescent="0.25">
      <c r="B33" s="13">
        <v>3133</v>
      </c>
      <c r="C33" s="18">
        <v>11.16</v>
      </c>
      <c r="D33" s="18">
        <v>309.70999999999998</v>
      </c>
      <c r="E33" s="18">
        <v>3082.54</v>
      </c>
      <c r="F33" s="18">
        <v>374.4</v>
      </c>
      <c r="G33" s="18">
        <v>-343.86</v>
      </c>
    </row>
    <row r="34" spans="2:7" x14ac:dyDescent="0.25">
      <c r="B34" s="13">
        <v>3228</v>
      </c>
      <c r="C34" s="18">
        <v>10.220000000000001</v>
      </c>
      <c r="D34" s="18">
        <v>310.61</v>
      </c>
      <c r="E34" s="18">
        <v>3175.89</v>
      </c>
      <c r="F34" s="18">
        <v>385.76</v>
      </c>
      <c r="G34" s="18">
        <v>-357.33</v>
      </c>
    </row>
    <row r="35" spans="2:7" x14ac:dyDescent="0.25">
      <c r="B35" s="13">
        <v>3324</v>
      </c>
      <c r="C35" s="18">
        <v>10.5</v>
      </c>
      <c r="D35" s="18">
        <v>315.49</v>
      </c>
      <c r="E35" s="18">
        <v>3270.32</v>
      </c>
      <c r="F35" s="18">
        <v>397.54</v>
      </c>
      <c r="G35" s="18">
        <v>-369.93</v>
      </c>
    </row>
    <row r="36" spans="2:7" x14ac:dyDescent="0.25">
      <c r="B36" s="13">
        <v>3419</v>
      </c>
      <c r="C36" s="18">
        <v>12.13</v>
      </c>
      <c r="D36" s="18">
        <v>315.56</v>
      </c>
      <c r="E36" s="18">
        <v>3363.47</v>
      </c>
      <c r="F36" s="18">
        <v>410.84</v>
      </c>
      <c r="G36" s="18">
        <v>-382.99</v>
      </c>
    </row>
    <row r="37" spans="2:7" x14ac:dyDescent="0.25">
      <c r="B37" s="13">
        <v>3515</v>
      </c>
      <c r="C37" s="18">
        <v>11.7</v>
      </c>
      <c r="D37" s="18">
        <v>310.3</v>
      </c>
      <c r="E37" s="18">
        <v>3457.41</v>
      </c>
      <c r="F37" s="18">
        <v>424.34</v>
      </c>
      <c r="G37" s="18">
        <v>-397.47</v>
      </c>
    </row>
    <row r="38" spans="2:7" x14ac:dyDescent="0.25">
      <c r="B38" s="13">
        <v>3610</v>
      </c>
      <c r="C38" s="18">
        <v>10.79</v>
      </c>
      <c r="D38" s="18">
        <v>313.07</v>
      </c>
      <c r="E38" s="18">
        <v>3550.58</v>
      </c>
      <c r="F38" s="18">
        <v>436.64</v>
      </c>
      <c r="G38" s="18">
        <v>-411.32</v>
      </c>
    </row>
    <row r="39" spans="2:7" x14ac:dyDescent="0.25">
      <c r="B39" s="13">
        <v>3706</v>
      </c>
      <c r="C39" s="18">
        <v>10.8</v>
      </c>
      <c r="D39" s="18">
        <v>320.63</v>
      </c>
      <c r="E39" s="18">
        <v>3644.89</v>
      </c>
      <c r="F39" s="18">
        <v>449.73</v>
      </c>
      <c r="G39" s="18">
        <v>-423.59</v>
      </c>
    </row>
    <row r="40" spans="2:7" x14ac:dyDescent="0.25">
      <c r="B40" s="13">
        <v>3801</v>
      </c>
      <c r="C40" s="18">
        <v>13.55</v>
      </c>
      <c r="D40" s="18">
        <v>325.20999999999998</v>
      </c>
      <c r="E40" s="18">
        <v>3737.75</v>
      </c>
      <c r="F40" s="18">
        <v>465.76</v>
      </c>
      <c r="G40" s="18">
        <v>-435.59</v>
      </c>
    </row>
    <row r="41" spans="2:7" x14ac:dyDescent="0.25">
      <c r="B41" s="13">
        <v>3896</v>
      </c>
      <c r="C41" s="18">
        <v>14.03</v>
      </c>
      <c r="D41" s="18">
        <v>324.69</v>
      </c>
      <c r="E41" s="18">
        <v>3830.01</v>
      </c>
      <c r="F41" s="18">
        <v>484.29</v>
      </c>
      <c r="G41" s="18">
        <v>-448.59</v>
      </c>
    </row>
    <row r="42" spans="2:7" x14ac:dyDescent="0.25">
      <c r="B42" s="13">
        <v>3992</v>
      </c>
      <c r="C42" s="18">
        <v>13.67</v>
      </c>
      <c r="D42" s="18">
        <v>324.89</v>
      </c>
      <c r="E42" s="18">
        <v>3923.22</v>
      </c>
      <c r="F42" s="18">
        <v>503.07</v>
      </c>
      <c r="G42" s="18">
        <v>-461.84</v>
      </c>
    </row>
    <row r="43" spans="2:7" x14ac:dyDescent="0.25">
      <c r="B43" s="13">
        <v>4087</v>
      </c>
      <c r="C43" s="18">
        <v>12.82</v>
      </c>
      <c r="D43" s="18">
        <v>323.35000000000002</v>
      </c>
      <c r="E43" s="18">
        <v>4015.69</v>
      </c>
      <c r="F43" s="18">
        <v>520.71</v>
      </c>
      <c r="G43" s="18">
        <v>-474.59</v>
      </c>
    </row>
    <row r="44" spans="2:7" x14ac:dyDescent="0.25">
      <c r="B44" s="13">
        <v>4182</v>
      </c>
      <c r="C44" s="18">
        <v>14</v>
      </c>
      <c r="D44" s="18">
        <v>321.76</v>
      </c>
      <c r="E44" s="18">
        <v>4108.1000000000004</v>
      </c>
      <c r="F44" s="18">
        <v>538.19000000000005</v>
      </c>
      <c r="G44" s="18">
        <v>-488</v>
      </c>
    </row>
    <row r="45" spans="2:7" x14ac:dyDescent="0.25">
      <c r="B45" s="13">
        <v>4278</v>
      </c>
      <c r="C45" s="18">
        <v>12.97</v>
      </c>
      <c r="D45" s="18">
        <v>320.73</v>
      </c>
      <c r="E45" s="18">
        <v>4201.45</v>
      </c>
      <c r="F45" s="18">
        <v>555.65</v>
      </c>
      <c r="G45" s="18">
        <v>-502</v>
      </c>
    </row>
    <row r="46" spans="2:7" x14ac:dyDescent="0.25">
      <c r="B46" s="13">
        <v>4373</v>
      </c>
      <c r="C46" s="18">
        <v>11.94</v>
      </c>
      <c r="D46" s="18">
        <v>318.73</v>
      </c>
      <c r="E46" s="18">
        <v>4294.21</v>
      </c>
      <c r="F46" s="18">
        <v>571.29</v>
      </c>
      <c r="G46" s="18">
        <v>-515.23</v>
      </c>
    </row>
    <row r="47" spans="2:7" x14ac:dyDescent="0.25">
      <c r="B47" s="13">
        <v>4469</v>
      </c>
      <c r="C47" s="18">
        <v>11.32</v>
      </c>
      <c r="D47" s="18">
        <v>316.81</v>
      </c>
      <c r="E47" s="18">
        <v>4388.24</v>
      </c>
      <c r="F47" s="18">
        <v>585.63</v>
      </c>
      <c r="G47" s="18">
        <v>-528.23</v>
      </c>
    </row>
    <row r="48" spans="2:7" x14ac:dyDescent="0.25">
      <c r="B48" s="13">
        <v>4565</v>
      </c>
      <c r="C48" s="18">
        <v>10.54</v>
      </c>
      <c r="D48" s="18">
        <v>317.08</v>
      </c>
      <c r="E48" s="18">
        <v>4482.5</v>
      </c>
      <c r="F48" s="18">
        <v>598.92999999999995</v>
      </c>
      <c r="G48" s="18">
        <v>-540.66</v>
      </c>
    </row>
    <row r="49" spans="2:7" x14ac:dyDescent="0.25">
      <c r="B49" s="13">
        <v>4661</v>
      </c>
      <c r="C49" s="18">
        <v>9.8000000000000007</v>
      </c>
      <c r="D49" s="18">
        <v>313.97000000000003</v>
      </c>
      <c r="E49" s="18">
        <v>4576.99</v>
      </c>
      <c r="F49" s="18">
        <v>611.03</v>
      </c>
      <c r="G49" s="18">
        <v>-552.52</v>
      </c>
    </row>
    <row r="50" spans="2:7" x14ac:dyDescent="0.25">
      <c r="B50" s="13">
        <v>4756</v>
      </c>
      <c r="C50" s="18">
        <v>9.2200000000000006</v>
      </c>
      <c r="D50" s="18">
        <v>312.92</v>
      </c>
      <c r="E50" s="18">
        <v>4670.6899999999996</v>
      </c>
      <c r="F50" s="18">
        <v>621.82000000000005</v>
      </c>
      <c r="G50" s="18">
        <v>-563.91</v>
      </c>
    </row>
    <row r="51" spans="2:7" x14ac:dyDescent="0.25">
      <c r="B51" s="13">
        <v>4852</v>
      </c>
      <c r="C51" s="18">
        <v>8.7100000000000009</v>
      </c>
      <c r="D51" s="18">
        <v>313.45</v>
      </c>
      <c r="E51" s="18">
        <v>4765.51</v>
      </c>
      <c r="F51" s="18">
        <v>632.05999999999995</v>
      </c>
      <c r="G51" s="18">
        <v>-574.82000000000005</v>
      </c>
    </row>
    <row r="52" spans="2:7" x14ac:dyDescent="0.25">
      <c r="B52" s="13">
        <v>4948</v>
      </c>
      <c r="C52" s="18">
        <v>7.99</v>
      </c>
      <c r="D52" s="18">
        <v>307.61</v>
      </c>
      <c r="E52" s="18">
        <v>4860.5</v>
      </c>
      <c r="F52" s="18">
        <v>641.13</v>
      </c>
      <c r="G52" s="18">
        <v>-585.38</v>
      </c>
    </row>
    <row r="53" spans="2:7" x14ac:dyDescent="0.25">
      <c r="B53" s="13">
        <v>5043</v>
      </c>
      <c r="C53" s="18">
        <v>7.46</v>
      </c>
      <c r="D53" s="18">
        <v>307.14</v>
      </c>
      <c r="E53" s="18">
        <v>4954.63</v>
      </c>
      <c r="F53" s="18">
        <v>648.88</v>
      </c>
      <c r="G53" s="18">
        <v>-595.53</v>
      </c>
    </row>
    <row r="54" spans="2:7" x14ac:dyDescent="0.25">
      <c r="B54" s="13">
        <v>5139</v>
      </c>
      <c r="C54" s="18">
        <v>7.27</v>
      </c>
      <c r="D54" s="18">
        <v>306.98</v>
      </c>
      <c r="E54" s="18">
        <v>5049.84</v>
      </c>
      <c r="F54" s="18">
        <v>656.3</v>
      </c>
      <c r="G54" s="18">
        <v>-605.35</v>
      </c>
    </row>
    <row r="55" spans="2:7" x14ac:dyDescent="0.25">
      <c r="B55" s="13">
        <v>5234</v>
      </c>
      <c r="C55" s="18">
        <v>6.4</v>
      </c>
      <c r="D55" s="18">
        <v>307.39999999999998</v>
      </c>
      <c r="E55" s="18">
        <v>5144.17</v>
      </c>
      <c r="F55" s="18">
        <v>663.13</v>
      </c>
      <c r="G55" s="18">
        <v>-614.36</v>
      </c>
    </row>
    <row r="56" spans="2:7" x14ac:dyDescent="0.25">
      <c r="B56" s="13">
        <v>5329</v>
      </c>
      <c r="C56" s="18">
        <v>4.03</v>
      </c>
      <c r="D56" s="18">
        <v>303.61</v>
      </c>
      <c r="E56" s="18">
        <v>5238.7700000000004</v>
      </c>
      <c r="F56" s="18">
        <v>668.2</v>
      </c>
      <c r="G56" s="18">
        <v>-621.35</v>
      </c>
    </row>
    <row r="57" spans="2:7" x14ac:dyDescent="0.25">
      <c r="B57" s="13">
        <v>5425</v>
      </c>
      <c r="C57" s="18">
        <v>1.92</v>
      </c>
      <c r="D57" s="18">
        <v>299.01</v>
      </c>
      <c r="E57" s="18">
        <v>5334.63</v>
      </c>
      <c r="F57" s="18">
        <v>670.84</v>
      </c>
      <c r="G57" s="18">
        <v>-625.55999999999995</v>
      </c>
    </row>
    <row r="58" spans="2:7" x14ac:dyDescent="0.25">
      <c r="B58" s="13">
        <v>5520</v>
      </c>
      <c r="C58" s="18">
        <v>1.61</v>
      </c>
      <c r="D58" s="18">
        <v>311.18</v>
      </c>
      <c r="E58" s="18">
        <v>5429.59</v>
      </c>
      <c r="F58" s="18">
        <v>672.49</v>
      </c>
      <c r="G58" s="18">
        <v>-627.96</v>
      </c>
    </row>
    <row r="59" spans="2:7" x14ac:dyDescent="0.25">
      <c r="B59" s="13">
        <v>5615</v>
      </c>
      <c r="C59" s="18">
        <v>0.52</v>
      </c>
      <c r="D59" s="18">
        <v>22.29</v>
      </c>
      <c r="E59" s="18">
        <v>5524.57</v>
      </c>
      <c r="F59" s="18">
        <v>673.77</v>
      </c>
      <c r="G59" s="18">
        <v>-628.79999999999995</v>
      </c>
    </row>
    <row r="60" spans="2:7" x14ac:dyDescent="0.25">
      <c r="B60" s="13">
        <v>5710</v>
      </c>
      <c r="C60" s="18">
        <v>0.55000000000000004</v>
      </c>
      <c r="D60" s="18">
        <v>6.89</v>
      </c>
      <c r="E60" s="18">
        <v>5619.57</v>
      </c>
      <c r="F60" s="18">
        <v>674.62</v>
      </c>
      <c r="G60" s="18">
        <v>-628.58000000000004</v>
      </c>
    </row>
    <row r="61" spans="2:7" x14ac:dyDescent="0.25">
      <c r="B61" s="13">
        <v>5806</v>
      </c>
      <c r="C61" s="18">
        <v>0.5</v>
      </c>
      <c r="D61" s="18">
        <v>69.59</v>
      </c>
      <c r="E61" s="18">
        <v>5715.56</v>
      </c>
      <c r="F61" s="18">
        <v>675.23</v>
      </c>
      <c r="G61" s="18">
        <v>-628.13</v>
      </c>
    </row>
    <row r="62" spans="2:7" x14ac:dyDescent="0.25">
      <c r="B62" s="13">
        <v>5901</v>
      </c>
      <c r="C62" s="18">
        <v>0.67</v>
      </c>
      <c r="D62" s="18">
        <v>98.15</v>
      </c>
      <c r="E62" s="18">
        <v>5810.56</v>
      </c>
      <c r="F62" s="18">
        <v>675.29</v>
      </c>
      <c r="G62" s="18">
        <v>-627.20000000000005</v>
      </c>
    </row>
    <row r="63" spans="2:7" x14ac:dyDescent="0.25">
      <c r="B63" s="13">
        <v>5996</v>
      </c>
      <c r="C63" s="18">
        <v>1.34</v>
      </c>
      <c r="D63" s="18">
        <v>90.07</v>
      </c>
      <c r="E63" s="18">
        <v>5905.54</v>
      </c>
      <c r="F63" s="18">
        <v>675.21</v>
      </c>
      <c r="G63" s="18">
        <v>-625.53</v>
      </c>
    </row>
    <row r="64" spans="2:7" x14ac:dyDescent="0.25">
      <c r="B64" s="13">
        <v>6091</v>
      </c>
      <c r="C64" s="18">
        <v>0.83</v>
      </c>
      <c r="D64" s="18">
        <v>105.86</v>
      </c>
      <c r="E64" s="18">
        <v>6000.53</v>
      </c>
      <c r="F64" s="18">
        <v>675.02</v>
      </c>
      <c r="G64" s="18">
        <v>-623.76</v>
      </c>
    </row>
    <row r="65" spans="2:7" x14ac:dyDescent="0.25">
      <c r="B65" s="13">
        <v>6186</v>
      </c>
      <c r="C65" s="18">
        <v>4.9800000000000004</v>
      </c>
      <c r="D65" s="18">
        <v>90.83</v>
      </c>
      <c r="E65" s="18">
        <v>6095.39</v>
      </c>
      <c r="F65" s="18">
        <v>674.78</v>
      </c>
      <c r="G65" s="18">
        <v>-618.97</v>
      </c>
    </row>
    <row r="66" spans="2:7" x14ac:dyDescent="0.25">
      <c r="B66" s="13">
        <v>6282</v>
      </c>
      <c r="C66" s="18">
        <v>15.94</v>
      </c>
      <c r="D66" s="18">
        <v>89.33</v>
      </c>
      <c r="E66" s="18">
        <v>6189.65</v>
      </c>
      <c r="F66" s="18">
        <v>674.87</v>
      </c>
      <c r="G66" s="18">
        <v>-601.57000000000005</v>
      </c>
    </row>
    <row r="67" spans="2:7" x14ac:dyDescent="0.25">
      <c r="B67" s="13">
        <v>6377</v>
      </c>
      <c r="C67" s="18">
        <v>19.07</v>
      </c>
      <c r="D67" s="18">
        <v>89.15</v>
      </c>
      <c r="E67" s="18">
        <v>6280.24</v>
      </c>
      <c r="F67" s="18">
        <v>675.25</v>
      </c>
      <c r="G67" s="18">
        <v>-573.01</v>
      </c>
    </row>
    <row r="68" spans="2:7" x14ac:dyDescent="0.25">
      <c r="B68" s="13">
        <v>6472</v>
      </c>
      <c r="C68" s="18">
        <v>25.95</v>
      </c>
      <c r="D68" s="18">
        <v>89.79</v>
      </c>
      <c r="E68" s="18">
        <v>6367.94</v>
      </c>
      <c r="F68" s="18">
        <v>675.56</v>
      </c>
      <c r="G68" s="18">
        <v>-536.66</v>
      </c>
    </row>
    <row r="69" spans="2:7" x14ac:dyDescent="0.25">
      <c r="B69" s="13">
        <v>6567</v>
      </c>
      <c r="C69" s="18">
        <v>35.53</v>
      </c>
      <c r="D69" s="18">
        <v>88.14</v>
      </c>
      <c r="E69" s="18">
        <v>6449.5</v>
      </c>
      <c r="F69" s="18">
        <v>676.53</v>
      </c>
      <c r="G69" s="18">
        <v>-488.17</v>
      </c>
    </row>
    <row r="70" spans="2:7" x14ac:dyDescent="0.25">
      <c r="B70" s="13">
        <v>6663</v>
      </c>
      <c r="C70" s="18">
        <v>40.44</v>
      </c>
      <c r="D70" s="18">
        <v>88.58</v>
      </c>
      <c r="E70" s="18">
        <v>6525.14</v>
      </c>
      <c r="F70" s="18">
        <v>678.21</v>
      </c>
      <c r="G70" s="18">
        <v>-429.13</v>
      </c>
    </row>
    <row r="71" spans="2:7" x14ac:dyDescent="0.25">
      <c r="B71" s="13">
        <v>6758</v>
      </c>
      <c r="C71" s="18">
        <v>47.15</v>
      </c>
      <c r="D71" s="18">
        <v>89.95</v>
      </c>
      <c r="E71" s="18">
        <v>6593.68</v>
      </c>
      <c r="F71" s="18">
        <v>679.01</v>
      </c>
      <c r="G71" s="18">
        <v>-363.43</v>
      </c>
    </row>
    <row r="72" spans="2:7" x14ac:dyDescent="0.25">
      <c r="B72" s="13">
        <v>6854</v>
      </c>
      <c r="C72" s="18">
        <v>54.35</v>
      </c>
      <c r="D72" s="18">
        <v>90.59</v>
      </c>
      <c r="E72" s="18">
        <v>6654.38</v>
      </c>
      <c r="F72" s="18">
        <v>678.64</v>
      </c>
      <c r="G72" s="18">
        <v>-289.14</v>
      </c>
    </row>
    <row r="73" spans="2:7" x14ac:dyDescent="0.25">
      <c r="B73" s="13">
        <v>6949</v>
      </c>
      <c r="C73" s="18">
        <v>61.22</v>
      </c>
      <c r="D73" s="18">
        <v>90.55</v>
      </c>
      <c r="E73" s="18">
        <v>6704.99</v>
      </c>
      <c r="F73" s="18">
        <v>677.84</v>
      </c>
      <c r="G73" s="18">
        <v>-208.81</v>
      </c>
    </row>
    <row r="74" spans="2:7" x14ac:dyDescent="0.25">
      <c r="B74" s="13">
        <v>7045</v>
      </c>
      <c r="C74" s="18">
        <v>68.84</v>
      </c>
      <c r="D74" s="18">
        <v>91.2</v>
      </c>
      <c r="E74" s="18">
        <v>6745.49</v>
      </c>
      <c r="F74" s="18">
        <v>676.49</v>
      </c>
      <c r="G74" s="18">
        <v>-121.86</v>
      </c>
    </row>
    <row r="75" spans="2:7" x14ac:dyDescent="0.25">
      <c r="B75" s="13">
        <v>7141</v>
      </c>
      <c r="C75" s="18">
        <v>78.010000000000005</v>
      </c>
      <c r="D75" s="18">
        <v>88.88</v>
      </c>
      <c r="E75" s="18">
        <v>6772.85</v>
      </c>
      <c r="F75" s="18">
        <v>676.47</v>
      </c>
      <c r="G75" s="18">
        <v>-29.96</v>
      </c>
    </row>
    <row r="76" spans="2:7" x14ac:dyDescent="0.25">
      <c r="B76" s="13">
        <v>7236</v>
      </c>
      <c r="C76" s="18">
        <v>85.42</v>
      </c>
      <c r="D76" s="18">
        <v>88.17</v>
      </c>
      <c r="E76" s="18">
        <v>6786.53</v>
      </c>
      <c r="F76" s="18">
        <v>678.9</v>
      </c>
      <c r="G76" s="18">
        <v>63.96</v>
      </c>
    </row>
    <row r="77" spans="2:7" x14ac:dyDescent="0.25">
      <c r="B77" s="13">
        <v>7332</v>
      </c>
      <c r="C77" s="18">
        <v>89.14</v>
      </c>
      <c r="D77" s="18">
        <v>87.16</v>
      </c>
      <c r="E77" s="18">
        <v>6791.09</v>
      </c>
      <c r="F77" s="18">
        <v>682.81</v>
      </c>
      <c r="G77" s="18">
        <v>159.75</v>
      </c>
    </row>
    <row r="78" spans="2:7" x14ac:dyDescent="0.25">
      <c r="B78" s="13"/>
      <c r="C78" s="18"/>
      <c r="D78" s="18"/>
      <c r="E78" s="18"/>
      <c r="F78" s="18"/>
      <c r="G78" s="18"/>
    </row>
    <row r="79" spans="2:7" x14ac:dyDescent="0.25">
      <c r="B79" s="13"/>
      <c r="C79" s="18"/>
      <c r="D79" s="18"/>
      <c r="E79" s="18"/>
      <c r="F79" s="18"/>
      <c r="G79" s="18"/>
    </row>
    <row r="80" spans="2:7" x14ac:dyDescent="0.25">
      <c r="B80" s="13"/>
      <c r="C80" s="18"/>
      <c r="D80" s="18"/>
      <c r="E80" s="18"/>
      <c r="F80" s="18"/>
      <c r="G80" s="18"/>
    </row>
    <row r="81" spans="2:7" x14ac:dyDescent="0.25">
      <c r="B81" s="13"/>
      <c r="C81" s="18"/>
      <c r="D81" s="18"/>
      <c r="E81" s="18"/>
      <c r="F81" s="18"/>
      <c r="G81" s="18"/>
    </row>
    <row r="82" spans="2:7" x14ac:dyDescent="0.25">
      <c r="B82" s="13"/>
      <c r="C82" s="18"/>
      <c r="D82" s="18"/>
      <c r="E82" s="18"/>
      <c r="F82" s="18"/>
      <c r="G82" s="18"/>
    </row>
    <row r="83" spans="2:7" x14ac:dyDescent="0.25">
      <c r="B83" s="13"/>
      <c r="C83" s="18"/>
      <c r="D83" s="18"/>
      <c r="E83" s="18"/>
      <c r="F83" s="18"/>
      <c r="G83" s="18"/>
    </row>
    <row r="84" spans="2:7" x14ac:dyDescent="0.25">
      <c r="B84" s="13"/>
      <c r="C84" s="18"/>
      <c r="D84" s="18"/>
      <c r="E84" s="18"/>
      <c r="F84" s="18"/>
      <c r="G84" s="18"/>
    </row>
    <row r="85" spans="2:7" x14ac:dyDescent="0.25">
      <c r="B85" s="13"/>
      <c r="C85" s="18"/>
      <c r="D85" s="18"/>
      <c r="E85" s="18"/>
      <c r="F85" s="18"/>
      <c r="G85" s="18"/>
    </row>
    <row r="86" spans="2:7" x14ac:dyDescent="0.25">
      <c r="B86" s="13"/>
      <c r="C86" s="18"/>
      <c r="D86" s="18"/>
      <c r="E86" s="18"/>
      <c r="F86" s="18"/>
      <c r="G86" s="18"/>
    </row>
    <row r="87" spans="2:7" x14ac:dyDescent="0.25">
      <c r="B87" s="13"/>
      <c r="C87" s="18"/>
      <c r="D87" s="18"/>
      <c r="E87" s="18"/>
      <c r="F87" s="18"/>
      <c r="G87" s="18"/>
    </row>
    <row r="88" spans="2:7" x14ac:dyDescent="0.25">
      <c r="B88" s="13"/>
      <c r="C88" s="18"/>
      <c r="D88" s="18"/>
      <c r="E88" s="18"/>
      <c r="F88" s="18"/>
      <c r="G88" s="18"/>
    </row>
    <row r="89" spans="2:7" x14ac:dyDescent="0.25">
      <c r="B89" s="13"/>
      <c r="C89" s="18"/>
      <c r="D89" s="18"/>
      <c r="E89" s="18"/>
      <c r="F89" s="18"/>
      <c r="G89" s="18"/>
    </row>
    <row r="90" spans="2:7" x14ac:dyDescent="0.25">
      <c r="B90" s="13"/>
      <c r="C90" s="18"/>
      <c r="D90" s="18"/>
      <c r="E90" s="18"/>
      <c r="F90" s="18"/>
      <c r="G90" s="18"/>
    </row>
    <row r="91" spans="2:7" x14ac:dyDescent="0.25">
      <c r="B91" s="13"/>
      <c r="C91" s="18"/>
      <c r="D91" s="18"/>
      <c r="E91" s="18"/>
      <c r="F91" s="18"/>
      <c r="G91" s="18"/>
    </row>
    <row r="92" spans="2:7" x14ac:dyDescent="0.25">
      <c r="B92" s="13"/>
      <c r="C92" s="18"/>
      <c r="D92" s="18"/>
      <c r="E92" s="18"/>
      <c r="F92" s="18"/>
      <c r="G92" s="18"/>
    </row>
    <row r="93" spans="2:7" x14ac:dyDescent="0.25">
      <c r="B93" s="13"/>
      <c r="C93" s="18"/>
      <c r="D93" s="18"/>
      <c r="E93" s="18"/>
      <c r="F93" s="18"/>
      <c r="G93" s="18"/>
    </row>
    <row r="94" spans="2:7" x14ac:dyDescent="0.25">
      <c r="B94" s="13"/>
      <c r="C94" s="18"/>
      <c r="D94" s="18"/>
      <c r="E94" s="18"/>
      <c r="F94" s="18"/>
      <c r="G94" s="18"/>
    </row>
    <row r="95" spans="2:7" x14ac:dyDescent="0.25">
      <c r="B95" s="13"/>
      <c r="C95" s="18"/>
      <c r="D95" s="18"/>
      <c r="E95" s="18"/>
      <c r="F95" s="18"/>
      <c r="G95" s="18"/>
    </row>
    <row r="96" spans="2:7" x14ac:dyDescent="0.25">
      <c r="B96" s="13"/>
      <c r="C96" s="18"/>
      <c r="D96" s="18"/>
      <c r="E96" s="18"/>
      <c r="F96" s="18"/>
      <c r="G96" s="18"/>
    </row>
    <row r="97" spans="2:7" x14ac:dyDescent="0.25">
      <c r="B97" s="13"/>
      <c r="C97" s="18"/>
      <c r="D97" s="18"/>
      <c r="E97" s="18"/>
      <c r="F97" s="18"/>
      <c r="G97" s="18"/>
    </row>
    <row r="98" spans="2:7" x14ac:dyDescent="0.25">
      <c r="B98" s="13"/>
      <c r="C98" s="18"/>
      <c r="D98" s="18"/>
      <c r="E98" s="18"/>
      <c r="F98" s="18"/>
      <c r="G98" s="18"/>
    </row>
    <row r="99" spans="2:7" x14ac:dyDescent="0.25">
      <c r="B99" s="13"/>
      <c r="C99" s="18"/>
      <c r="D99" s="18"/>
      <c r="E99" s="18"/>
      <c r="F99" s="18"/>
      <c r="G99" s="18"/>
    </row>
    <row r="100" spans="2:7" x14ac:dyDescent="0.25">
      <c r="B100" s="13"/>
      <c r="C100" s="18"/>
      <c r="D100" s="18"/>
      <c r="E100" s="18"/>
      <c r="F100" s="18"/>
      <c r="G100" s="18"/>
    </row>
    <row r="101" spans="2:7" x14ac:dyDescent="0.25">
      <c r="B101" s="13"/>
      <c r="C101" s="18"/>
      <c r="D101" s="18"/>
      <c r="E101" s="18"/>
      <c r="F101" s="18"/>
      <c r="G101" s="18"/>
    </row>
    <row r="102" spans="2:7" x14ac:dyDescent="0.25">
      <c r="B102" s="13"/>
      <c r="C102" s="18"/>
      <c r="D102" s="18"/>
      <c r="E102" s="18"/>
      <c r="F102" s="18"/>
      <c r="G102" s="18"/>
    </row>
    <row r="103" spans="2:7" x14ac:dyDescent="0.25">
      <c r="B103" s="13"/>
      <c r="C103" s="18"/>
      <c r="D103" s="18"/>
      <c r="E103" s="18"/>
      <c r="F103" s="18"/>
      <c r="G103" s="18"/>
    </row>
    <row r="104" spans="2:7" x14ac:dyDescent="0.25">
      <c r="B104" s="13"/>
      <c r="C104" s="18"/>
      <c r="D104" s="18"/>
      <c r="E104" s="18"/>
      <c r="F104" s="18"/>
      <c r="G104" s="18"/>
    </row>
    <row r="105" spans="2:7" x14ac:dyDescent="0.25">
      <c r="B105" s="13"/>
      <c r="C105" s="18"/>
      <c r="D105" s="18"/>
      <c r="E105" s="18"/>
      <c r="F105" s="18"/>
      <c r="G105" s="18"/>
    </row>
    <row r="106" spans="2:7" x14ac:dyDescent="0.25">
      <c r="B106" s="13"/>
      <c r="C106" s="18"/>
      <c r="D106" s="18"/>
      <c r="E106" s="18"/>
      <c r="F106" s="18"/>
      <c r="G106" s="18"/>
    </row>
    <row r="107" spans="2:7" x14ac:dyDescent="0.25">
      <c r="B107" s="13"/>
      <c r="C107" s="18"/>
      <c r="D107" s="18"/>
      <c r="E107" s="18"/>
      <c r="F107" s="18"/>
      <c r="G107" s="18"/>
    </row>
    <row r="108" spans="2:7" x14ac:dyDescent="0.25">
      <c r="B108" s="13"/>
      <c r="C108" s="18"/>
      <c r="D108" s="18"/>
      <c r="E108" s="18"/>
      <c r="F108" s="18"/>
      <c r="G108" s="18"/>
    </row>
    <row r="109" spans="2:7" x14ac:dyDescent="0.25">
      <c r="B109" s="13"/>
      <c r="C109" s="18"/>
      <c r="D109" s="18"/>
      <c r="E109" s="18"/>
      <c r="F109" s="18"/>
      <c r="G109" s="18"/>
    </row>
    <row r="110" spans="2:7" x14ac:dyDescent="0.25">
      <c r="B110" s="13"/>
      <c r="C110" s="18"/>
      <c r="D110" s="18"/>
      <c r="E110" s="18"/>
      <c r="F110" s="18"/>
      <c r="G110" s="18"/>
    </row>
    <row r="111" spans="2:7" x14ac:dyDescent="0.25">
      <c r="B111" s="13"/>
      <c r="C111" s="18"/>
      <c r="D111" s="18"/>
      <c r="E111" s="18"/>
      <c r="F111" s="18"/>
      <c r="G111" s="18"/>
    </row>
    <row r="112" spans="2:7" x14ac:dyDescent="0.25">
      <c r="B112" s="13"/>
      <c r="C112" s="18"/>
      <c r="D112" s="18"/>
      <c r="E112" s="18"/>
      <c r="F112" s="18"/>
      <c r="G112" s="18"/>
    </row>
    <row r="113" spans="2:7" x14ac:dyDescent="0.25">
      <c r="B113" s="13"/>
      <c r="C113" s="18"/>
      <c r="D113" s="18"/>
      <c r="E113" s="18"/>
      <c r="F113" s="18"/>
      <c r="G113" s="18"/>
    </row>
    <row r="114" spans="2:7" x14ac:dyDescent="0.25">
      <c r="B114" s="13"/>
      <c r="C114" s="18"/>
      <c r="D114" s="18"/>
      <c r="E114" s="18"/>
      <c r="F114" s="18"/>
      <c r="G114" s="18"/>
    </row>
    <row r="115" spans="2:7" x14ac:dyDescent="0.25">
      <c r="B115" s="13"/>
      <c r="C115" s="18"/>
      <c r="D115" s="18"/>
      <c r="E115" s="18"/>
      <c r="F115" s="18"/>
      <c r="G115" s="18"/>
    </row>
    <row r="116" spans="2:7" x14ac:dyDescent="0.25">
      <c r="B116" s="13"/>
      <c r="C116" s="18"/>
      <c r="D116" s="18"/>
      <c r="E116" s="18"/>
      <c r="F116" s="18"/>
      <c r="G116" s="18"/>
    </row>
    <row r="117" spans="2:7" x14ac:dyDescent="0.25">
      <c r="B117" s="13"/>
      <c r="C117" s="18"/>
      <c r="D117" s="18"/>
      <c r="E117" s="18"/>
      <c r="F117" s="18"/>
      <c r="G117" s="18"/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  <row r="126" spans="2:7" x14ac:dyDescent="0.25">
      <c r="B126" s="13"/>
      <c r="C126" s="18"/>
      <c r="D126" s="18"/>
      <c r="E126" s="18"/>
      <c r="F126" s="18"/>
      <c r="G126" s="18"/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  <row r="153" spans="2:7" x14ac:dyDescent="0.25">
      <c r="B153" s="13"/>
      <c r="C153" s="18"/>
      <c r="D153" s="18"/>
      <c r="E153" s="18"/>
      <c r="F153" s="18"/>
      <c r="G153" s="18"/>
    </row>
    <row r="154" spans="2:7" x14ac:dyDescent="0.25">
      <c r="B154" s="13"/>
      <c r="C154" s="18"/>
      <c r="D154" s="18"/>
      <c r="E154" s="18"/>
      <c r="F154" s="18"/>
      <c r="G154" s="18"/>
    </row>
    <row r="155" spans="2:7" x14ac:dyDescent="0.25">
      <c r="B155" s="13"/>
      <c r="C155" s="18"/>
      <c r="D155" s="18"/>
      <c r="E155" s="18"/>
      <c r="F155" s="18"/>
      <c r="G155" s="18"/>
    </row>
    <row r="156" spans="2:7" x14ac:dyDescent="0.25">
      <c r="B156" s="13"/>
      <c r="C156" s="18"/>
      <c r="D156" s="18"/>
      <c r="E156" s="18"/>
      <c r="F156" s="18"/>
      <c r="G156" s="18"/>
    </row>
    <row r="157" spans="2:7" x14ac:dyDescent="0.25">
      <c r="B157" s="13"/>
      <c r="C157" s="18"/>
      <c r="D157" s="18"/>
      <c r="E157" s="18"/>
      <c r="F157" s="18"/>
      <c r="G157" s="18"/>
    </row>
    <row r="158" spans="2:7" x14ac:dyDescent="0.25">
      <c r="B158" s="13"/>
      <c r="C158" s="18"/>
      <c r="D158" s="18"/>
      <c r="E158" s="18"/>
      <c r="F158" s="18"/>
      <c r="G158" s="18"/>
    </row>
    <row r="159" spans="2:7" x14ac:dyDescent="0.25">
      <c r="B159" s="13"/>
      <c r="C159" s="18"/>
      <c r="D159" s="18"/>
      <c r="E159" s="18"/>
      <c r="F159" s="18"/>
      <c r="G159" s="18"/>
    </row>
    <row r="160" spans="2:7" x14ac:dyDescent="0.25">
      <c r="B160" s="13"/>
      <c r="C160" s="18"/>
      <c r="D160" s="18"/>
      <c r="E160" s="18"/>
      <c r="F160" s="18"/>
      <c r="G160" s="18"/>
    </row>
    <row r="161" spans="2:7" x14ac:dyDescent="0.25">
      <c r="B161" s="13"/>
      <c r="C161" s="18"/>
      <c r="D161" s="18"/>
      <c r="E161" s="18"/>
      <c r="F161" s="18"/>
      <c r="G161" s="18"/>
    </row>
    <row r="162" spans="2:7" x14ac:dyDescent="0.25">
      <c r="B162" s="13"/>
      <c r="C162" s="18"/>
      <c r="D162" s="18"/>
      <c r="E162" s="18"/>
      <c r="F162" s="18"/>
      <c r="G162" s="18"/>
    </row>
    <row r="163" spans="2:7" x14ac:dyDescent="0.25">
      <c r="B163" s="13"/>
      <c r="C163" s="18"/>
      <c r="D163" s="18"/>
      <c r="E163" s="18"/>
      <c r="F163" s="18"/>
      <c r="G163" s="18"/>
    </row>
    <row r="164" spans="2:7" x14ac:dyDescent="0.25">
      <c r="B164" s="13"/>
      <c r="C164" s="18"/>
      <c r="D164" s="18"/>
      <c r="E164" s="18"/>
      <c r="F164" s="18"/>
      <c r="G164" s="18"/>
    </row>
    <row r="165" spans="2:7" x14ac:dyDescent="0.25">
      <c r="B165" s="13"/>
      <c r="C165" s="18"/>
      <c r="D165" s="18"/>
      <c r="E165" s="18"/>
      <c r="F165" s="18"/>
      <c r="G165" s="18"/>
    </row>
    <row r="166" spans="2:7" x14ac:dyDescent="0.25">
      <c r="B166" s="13"/>
      <c r="C166" s="18"/>
      <c r="D166" s="18"/>
      <c r="E166" s="18"/>
      <c r="F166" s="18"/>
      <c r="G166" s="18"/>
    </row>
    <row r="167" spans="2:7" x14ac:dyDescent="0.25">
      <c r="B167" s="13"/>
      <c r="C167" s="18"/>
      <c r="D167" s="18"/>
      <c r="E167" s="18"/>
      <c r="F167" s="18"/>
      <c r="G167" s="18"/>
    </row>
    <row r="168" spans="2:7" x14ac:dyDescent="0.25">
      <c r="B168" s="13"/>
      <c r="C168" s="18"/>
      <c r="D168" s="18"/>
      <c r="E168" s="18"/>
      <c r="F168" s="18"/>
      <c r="G168" s="18"/>
    </row>
    <row r="169" spans="2:7" x14ac:dyDescent="0.25">
      <c r="B169" s="13"/>
      <c r="C169" s="18"/>
      <c r="D169" s="18"/>
      <c r="E169" s="18"/>
      <c r="F169" s="18"/>
      <c r="G169" s="18"/>
    </row>
    <row r="170" spans="2:7" x14ac:dyDescent="0.25">
      <c r="B170" s="13"/>
      <c r="C170" s="18"/>
      <c r="D170" s="18"/>
      <c r="E170" s="18"/>
      <c r="F170" s="18"/>
      <c r="G170" s="18"/>
    </row>
    <row r="171" spans="2:7" x14ac:dyDescent="0.25">
      <c r="B171" s="13"/>
      <c r="C171" s="18"/>
      <c r="D171" s="18"/>
      <c r="E171" s="18"/>
      <c r="F171" s="18"/>
      <c r="G171" s="18"/>
    </row>
    <row r="172" spans="2:7" x14ac:dyDescent="0.25">
      <c r="B172" s="13"/>
      <c r="C172" s="18"/>
      <c r="D172" s="18"/>
      <c r="E172" s="18"/>
      <c r="F172" s="18"/>
      <c r="G172" s="18"/>
    </row>
    <row r="173" spans="2:7" x14ac:dyDescent="0.25">
      <c r="B173" s="13"/>
      <c r="C173" s="18"/>
      <c r="D173" s="18"/>
      <c r="E173" s="18"/>
      <c r="F173" s="18"/>
      <c r="G173" s="18"/>
    </row>
    <row r="174" spans="2:7" x14ac:dyDescent="0.25">
      <c r="B174" s="13"/>
      <c r="C174" s="18"/>
      <c r="D174" s="18"/>
      <c r="E174" s="18"/>
      <c r="F174" s="18"/>
      <c r="G174" s="18"/>
    </row>
    <row r="175" spans="2:7" x14ac:dyDescent="0.25">
      <c r="B175" s="13"/>
      <c r="C175" s="18"/>
      <c r="D175" s="18"/>
      <c r="E175" s="18"/>
      <c r="F175" s="18"/>
      <c r="G175" s="18"/>
    </row>
    <row r="176" spans="2:7" x14ac:dyDescent="0.25">
      <c r="B176" s="13"/>
      <c r="C176" s="18"/>
      <c r="D176" s="18"/>
      <c r="E176" s="18"/>
      <c r="F176" s="18"/>
      <c r="G176" s="18"/>
    </row>
    <row r="177" spans="2:7" x14ac:dyDescent="0.25">
      <c r="B177" s="13"/>
      <c r="C177" s="18"/>
      <c r="D177" s="18"/>
      <c r="E177" s="18"/>
      <c r="F177" s="18"/>
      <c r="G177" s="18"/>
    </row>
    <row r="178" spans="2:7" x14ac:dyDescent="0.25">
      <c r="B178" s="13"/>
      <c r="C178" s="18"/>
      <c r="D178" s="18"/>
      <c r="E178" s="18"/>
      <c r="F178" s="18"/>
      <c r="G178" s="18"/>
    </row>
    <row r="179" spans="2:7" x14ac:dyDescent="0.25">
      <c r="B179" s="13"/>
      <c r="C179" s="18"/>
      <c r="D179" s="18"/>
      <c r="E179" s="18"/>
      <c r="F179" s="18"/>
      <c r="G179" s="18"/>
    </row>
    <row r="180" spans="2:7" x14ac:dyDescent="0.25">
      <c r="B180" s="13"/>
      <c r="C180" s="18"/>
      <c r="D180" s="18"/>
      <c r="E180" s="18"/>
      <c r="F180" s="18"/>
      <c r="G180" s="18"/>
    </row>
    <row r="181" spans="2:7" x14ac:dyDescent="0.25">
      <c r="B181" s="13"/>
      <c r="C181" s="18"/>
      <c r="D181" s="18"/>
      <c r="E181" s="18"/>
      <c r="F181" s="18"/>
      <c r="G181" s="18"/>
    </row>
    <row r="182" spans="2:7" x14ac:dyDescent="0.25">
      <c r="B182" s="13"/>
      <c r="C182" s="18"/>
      <c r="D182" s="18"/>
      <c r="E182" s="18"/>
      <c r="F182" s="18"/>
      <c r="G182" s="18"/>
    </row>
    <row r="183" spans="2:7" x14ac:dyDescent="0.25">
      <c r="B183" s="13"/>
      <c r="C183" s="18"/>
      <c r="D183" s="18"/>
      <c r="E183" s="18"/>
      <c r="F183" s="18"/>
      <c r="G183" s="18"/>
    </row>
    <row r="184" spans="2:7" x14ac:dyDescent="0.25">
      <c r="B184" s="13"/>
      <c r="C184" s="18"/>
      <c r="D184" s="18"/>
      <c r="E184" s="18"/>
      <c r="F184" s="18"/>
      <c r="G184" s="18"/>
    </row>
    <row r="185" spans="2:7" x14ac:dyDescent="0.25">
      <c r="B185" s="13"/>
      <c r="C185" s="18"/>
      <c r="D185" s="18"/>
      <c r="E185" s="18"/>
      <c r="F185" s="18"/>
      <c r="G185" s="18"/>
    </row>
    <row r="186" spans="2:7" x14ac:dyDescent="0.25">
      <c r="B186" s="13"/>
      <c r="C186" s="18"/>
      <c r="D186" s="18"/>
      <c r="E186" s="18"/>
      <c r="F186" s="18"/>
      <c r="G186" s="18"/>
    </row>
    <row r="187" spans="2:7" x14ac:dyDescent="0.25">
      <c r="B187" s="13"/>
      <c r="C187" s="18"/>
      <c r="D187" s="18"/>
      <c r="E187" s="18"/>
      <c r="F187" s="18"/>
      <c r="G187" s="18"/>
    </row>
    <row r="188" spans="2:7" x14ac:dyDescent="0.25">
      <c r="B188" s="13"/>
      <c r="C188" s="18"/>
      <c r="D188" s="18"/>
      <c r="E188" s="18"/>
      <c r="F188" s="18"/>
      <c r="G188" s="18"/>
    </row>
    <row r="189" spans="2:7" x14ac:dyDescent="0.25">
      <c r="B189" s="13"/>
      <c r="C189" s="18"/>
      <c r="D189" s="18"/>
      <c r="E189" s="18"/>
      <c r="F189" s="18"/>
      <c r="G189" s="18"/>
    </row>
    <row r="190" spans="2:7" x14ac:dyDescent="0.25">
      <c r="B190" s="13"/>
      <c r="C190" s="18"/>
      <c r="D190" s="18"/>
      <c r="E190" s="18"/>
      <c r="F190" s="18"/>
      <c r="G190" s="18"/>
    </row>
    <row r="191" spans="2:7" x14ac:dyDescent="0.25">
      <c r="B191" s="13"/>
      <c r="C191" s="18"/>
      <c r="D191" s="18"/>
      <c r="E191" s="18"/>
      <c r="F191" s="18"/>
      <c r="G191" s="18"/>
    </row>
    <row r="192" spans="2:7" x14ac:dyDescent="0.25">
      <c r="B192" s="13"/>
      <c r="C192" s="18"/>
      <c r="D192" s="18"/>
      <c r="E192" s="18"/>
      <c r="F192" s="18"/>
      <c r="G192" s="18"/>
    </row>
    <row r="193" spans="2:7" x14ac:dyDescent="0.25">
      <c r="B193" s="13"/>
      <c r="C193" s="18"/>
      <c r="D193" s="18"/>
      <c r="E193" s="18"/>
      <c r="F193" s="18"/>
      <c r="G193" s="18"/>
    </row>
    <row r="194" spans="2:7" x14ac:dyDescent="0.25">
      <c r="B194" s="13"/>
      <c r="C194" s="18"/>
      <c r="D194" s="18"/>
      <c r="E194" s="18"/>
      <c r="F194" s="18"/>
      <c r="G194" s="18"/>
    </row>
    <row r="195" spans="2:7" x14ac:dyDescent="0.25">
      <c r="B195" s="13"/>
      <c r="C195" s="18"/>
      <c r="D195" s="18"/>
      <c r="E195" s="18"/>
      <c r="F195" s="18"/>
      <c r="G195" s="18"/>
    </row>
    <row r="196" spans="2:7" x14ac:dyDescent="0.25">
      <c r="B196" s="13"/>
      <c r="C196" s="18"/>
      <c r="D196" s="18"/>
      <c r="E196" s="18"/>
      <c r="F196" s="18"/>
      <c r="G196" s="18"/>
    </row>
    <row r="197" spans="2:7" x14ac:dyDescent="0.25">
      <c r="B197" s="13"/>
      <c r="C197" s="18"/>
      <c r="D197" s="18"/>
      <c r="E197" s="18"/>
      <c r="F197" s="18"/>
      <c r="G197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Sheila Foreman</cp:lastModifiedBy>
  <cp:lastPrinted>2012-01-04T15:54:25Z</cp:lastPrinted>
  <dcterms:created xsi:type="dcterms:W3CDTF">2011-12-15T17:38:24Z</dcterms:created>
  <dcterms:modified xsi:type="dcterms:W3CDTF">2018-11-26T18:44:48Z</dcterms:modified>
</cp:coreProperties>
</file>