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codeName="ThisWorkbook" defaultThemeVersion="124226"/>
  <xr:revisionPtr revIDLastSave="0" documentId="10_ncr:100000_{B4AA47DC-6399-4252-BB46-9121B7BBE1C8}" xr6:coauthVersionLast="31" xr6:coauthVersionMax="31" xr10:uidLastSave="{00000000-0000-0000-0000-000000000000}"/>
  <bookViews>
    <workbookView xWindow="0" yWindow="0" windowWidth="13530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33_26_Surveys" localSheetId="0">Data!$B$2:$G$66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33-26 Surveys" type="6" refreshedVersion="6" background="1" saveData="1">
    <textPr codePage="437" firstRow="3" sourceFile="C:\Users\mmireles\Desktop\SG 533-26\SG 533-26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<sst xmlns="http://schemas.openxmlformats.org/spreadsheetml/2006/main" count="43" uniqueCount="39">
  <si>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</si>
  <si>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</si>
  <si>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</si>
  <si>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</si>
  <si>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</si>
  <si>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</si>
  <si>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</si>
  <si>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</si>
  <si>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</si>
  <si>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</si>
  <si>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</si>
  <si>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</si>
  <si>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</si>
  <si>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</si>
  <si>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</si>
  <si>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</si>
  <si>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</si>
  <si>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</si>
  <si>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</si>
  <si>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</si>
  <si>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</si>
  <si>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</si>
  <si>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</si>
  <si>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</si>
  <si>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</si>
  <si>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</si>
  <si>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</si>
  <si>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</si>
  <si>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</si>
  <si>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</si>
  <si>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</si>
  <si>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</si>
  <si>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</si>
  <si>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</si>
  <si>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</si>
  <si>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</si>
  <si>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SG 533-26</t>
  </si>
  <si>
    <t>NESW Sec 26 T7S R96W</t>
  </si>
  <si>
    <t>05-045-23941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</si>
</sst>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4" fillId="0" borderId="5" xfId="0" applyFont="1" applyBorder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3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J14" sqref="J14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128</v>
      </c>
      <c r="C3" s="8">
        <v>0.62</v>
      </c>
      <c r="D3" s="8">
        <v>171.95</v>
      </c>
      <c r="E3" s="8">
        <v>128</v>
      </c>
      <c r="F3" s="8">
        <v>-0.69</v>
      </c>
      <c r="G3" s="16">
        <v>0.1</v>
      </c>
      <c r="H3" s="19"/>
    </row>
    <row r="4" spans="1:8" ht="15.75" thickBot="1" x14ac:dyDescent="0.3">
      <c r="A4" s="2" t="s">
        <v>8</v>
      </c>
      <c r="B4" s="8">
        <v>193</v>
      </c>
      <c r="C4" s="8">
        <v>2.2000000000000002</v>
      </c>
      <c r="D4" s="8">
        <v>160.08000000000001</v>
      </c>
      <c r="E4" s="8">
        <v>192.98</v>
      </c>
      <c r="F4" s="8">
        <v>-2.21</v>
      </c>
      <c r="G4" s="16">
        <v>0.56999999999999995</v>
      </c>
      <c r="H4" s="19"/>
    </row>
    <row r="5" spans="1:8" ht="15.75" thickBot="1" x14ac:dyDescent="0.3">
      <c r="A5" s="5">
        <v>96850</v>
      </c>
      <c r="B5" s="8">
        <v>285</v>
      </c>
      <c r="C5" s="8">
        <v>4.75</v>
      </c>
      <c r="D5" s="8">
        <v>153.66999999999999</v>
      </c>
      <c r="E5" s="8">
        <v>284.8</v>
      </c>
      <c r="F5" s="8">
        <v>-7.28</v>
      </c>
      <c r="G5" s="16">
        <v>2.86</v>
      </c>
      <c r="H5" s="19"/>
    </row>
    <row r="6" spans="1:8" ht="15.75" thickBot="1" x14ac:dyDescent="0.3">
      <c r="A6" s="3" t="s">
        <v>9</v>
      </c>
      <c r="B6" s="8">
        <v>376</v>
      </c>
      <c r="C6" s="8">
        <v>8.1</v>
      </c>
      <c r="D6" s="8">
        <v>154.29</v>
      </c>
      <c r="E6" s="8">
        <v>375.22</v>
      </c>
      <c r="F6" s="8">
        <v>-16.440000000000001</v>
      </c>
      <c r="G6" s="16">
        <v>7.32</v>
      </c>
      <c r="H6" s="19"/>
    </row>
    <row r="7" spans="1:8" ht="15.75" thickBot="1" x14ac:dyDescent="0.3">
      <c r="A7" s="6" t="s">
        <v>36</v>
      </c>
      <c r="B7" s="8">
        <v>468</v>
      </c>
      <c r="C7" s="8">
        <v>12.13</v>
      </c>
      <c r="D7" s="8">
        <v>150.94</v>
      </c>
      <c r="E7" s="8">
        <v>465.77</v>
      </c>
      <c r="F7" s="8">
        <v>-30.73</v>
      </c>
      <c r="G7" s="16">
        <v>14.83</v>
      </c>
      <c r="H7" s="19"/>
    </row>
    <row r="8" spans="1:8" ht="15.75" thickBot="1" x14ac:dyDescent="0.3">
      <c r="A8" s="9" t="s">
        <v>12</v>
      </c>
      <c r="B8" s="8">
        <v>557</v>
      </c>
      <c r="C8" s="8">
        <v>16.71</v>
      </c>
      <c r="D8" s="8">
        <v>149.18</v>
      </c>
      <c r="E8" s="8">
        <v>551.94000000000005</v>
      </c>
      <c r="F8" s="8">
        <v>-49.9</v>
      </c>
      <c r="G8" s="16">
        <v>25.93</v>
      </c>
      <c r="H8" s="19"/>
    </row>
    <row r="9" spans="1:8" ht="18" thickTop="1" thickBot="1" x14ac:dyDescent="0.35">
      <c r="A9" s="20" t="s">
        <v>38</v>
      </c>
      <c r="B9" s="8">
        <v>650</v>
      </c>
      <c r="C9" s="8">
        <v>20.399999999999999</v>
      </c>
      <c r="D9" s="8">
        <v>150.15</v>
      </c>
      <c r="E9" s="8">
        <v>640.09</v>
      </c>
      <c r="F9" s="8">
        <v>-75.45</v>
      </c>
      <c r="G9" s="16">
        <v>40.85</v>
      </c>
      <c r="H9" s="19"/>
    </row>
    <row r="10" spans="1:8" ht="15.75" thickBot="1" x14ac:dyDescent="0.3">
      <c r="A10" s="7" t="s">
        <v>11</v>
      </c>
      <c r="B10" s="8">
        <v>744</v>
      </c>
      <c r="C10" s="8">
        <v>24.53</v>
      </c>
      <c r="D10" s="8">
        <v>151.72999999999999</v>
      </c>
      <c r="E10" s="8">
        <v>726.94</v>
      </c>
      <c r="F10" s="8">
        <v>-106.86</v>
      </c>
      <c r="G10" s="16">
        <v>58.26</v>
      </c>
      <c r="H10" s="19"/>
    </row>
    <row r="11" spans="1:8" ht="15.75" thickBot="1" x14ac:dyDescent="0.3">
      <c r="A11" s="13" t="s">
        <v>37</v>
      </c>
      <c r="B11" s="8">
        <v>838</v>
      </c>
      <c r="C11" s="8">
        <v>28.75</v>
      </c>
      <c r="D11" s="8">
        <v>150.59</v>
      </c>
      <c r="E11" s="8">
        <v>810.94</v>
      </c>
      <c r="F11" s="8">
        <v>-143.76</v>
      </c>
      <c r="G11" s="16">
        <v>78.61</v>
      </c>
      <c r="H11" s="19"/>
    </row>
    <row r="12" spans="1:8" ht="15.75" thickBot="1" x14ac:dyDescent="0.3">
      <c r="A12" s="7" t="s">
        <v>10</v>
      </c>
      <c r="B12" s="8">
        <v>932</v>
      </c>
      <c r="C12" s="8">
        <v>31.83</v>
      </c>
      <c r="D12" s="8">
        <v>149.62</v>
      </c>
      <c r="E12" s="8">
        <v>892.1</v>
      </c>
      <c r="F12" s="8">
        <v>-184.85</v>
      </c>
      <c r="G12" s="16">
        <v>102.25</v>
      </c>
      <c r="H12" s="19"/>
    </row>
    <row r="13" spans="1:8" ht="15.75" thickBot="1" x14ac:dyDescent="0.3">
      <c r="A13" s="12" t="s">
        <v>33</v>
      </c>
      <c r="B13" s="8">
        <v>976</v>
      </c>
      <c r="C13" s="8">
        <v>33.85</v>
      </c>
      <c r="D13" s="8">
        <v>149.1</v>
      </c>
      <c r="E13" s="8">
        <v>929.07</v>
      </c>
      <c r="F13" s="8">
        <v>-205.37</v>
      </c>
      <c r="G13" s="16">
        <v>114.41</v>
      </c>
      <c r="H13" s="19"/>
    </row>
    <row r="14" spans="1:8" ht="15.75" thickBot="1" x14ac:dyDescent="0.3">
      <c r="A14" s="7" t="s">
        <v>29</v>
      </c>
      <c r="B14" s="8">
        <v>1081</v>
      </c>
      <c r="C14" s="8">
        <v>36.1</v>
      </c>
      <c r="D14" s="8">
        <v>149.61000000000001</v>
      </c>
      <c r="E14" s="8">
        <v>1015.1</v>
      </c>
      <c r="F14" s="8">
        <v>-257.16000000000003</v>
      </c>
      <c r="G14" s="16">
        <v>145.08000000000001</v>
      </c>
      <c r="H14" s="19"/>
    </row>
    <row r="15" spans="1:8" ht="15.75" thickBot="1" x14ac:dyDescent="0.3">
      <c r="A15" t="str">
        <f>INDEX(Lookup!E2:E5,Lookup!F2)</f>
        <v>Directional</v>
      </c>
      <c r="B15" s="8">
        <v>1175</v>
      </c>
      <c r="C15" s="8">
        <v>38.159999999999997</v>
      </c>
      <c r="D15" s="8">
        <v>152.61000000000001</v>
      </c>
      <c r="E15" s="8">
        <v>1090.04</v>
      </c>
      <c r="F15" s="8">
        <v>-306.83999999999997</v>
      </c>
      <c r="G15" s="16">
        <v>172.46</v>
      </c>
      <c r="H15" s="19"/>
    </row>
    <row r="16" spans="1:8" ht="15.75" thickBot="1" x14ac:dyDescent="0.3">
      <c r="A16" s="7" t="s">
        <v>13</v>
      </c>
      <c r="B16" s="8">
        <v>1269</v>
      </c>
      <c r="C16" s="8">
        <v>42.08</v>
      </c>
      <c r="D16" s="8">
        <v>155.71</v>
      </c>
      <c r="E16" s="8">
        <v>1161.92</v>
      </c>
      <c r="F16" s="8">
        <v>-361.36</v>
      </c>
      <c r="G16" s="16">
        <v>198.79</v>
      </c>
      <c r="H16" s="19"/>
    </row>
    <row r="17" spans="1:8" ht="15.75" thickBot="1" x14ac:dyDescent="0.3">
      <c r="A17" t="str">
        <f>INDEX(Lookup!A2:A4,Lookup!B2)</f>
        <v>True</v>
      </c>
      <c r="B17" s="16">
        <v>1364</v>
      </c>
      <c r="C17" s="16">
        <v>44.08</v>
      </c>
      <c r="D17" s="16">
        <v>155.07</v>
      </c>
      <c r="E17" s="16">
        <v>1231.3</v>
      </c>
      <c r="F17" s="16">
        <v>-420.34</v>
      </c>
      <c r="G17" s="16">
        <v>225.81</v>
      </c>
      <c r="H17" s="19"/>
    </row>
    <row r="18" spans="1:8" ht="15.75" thickBot="1" x14ac:dyDescent="0.3">
      <c r="A18" s="7" t="s">
        <v>15</v>
      </c>
      <c r="B18" s="16">
        <v>1458</v>
      </c>
      <c r="C18" s="16">
        <v>45.62</v>
      </c>
      <c r="D18" s="16">
        <v>152.28</v>
      </c>
      <c r="E18" s="16">
        <v>1297.95</v>
      </c>
      <c r="F18" s="16">
        <v>-479.74</v>
      </c>
      <c r="G18" s="16">
        <v>255.22</v>
      </c>
      <c r="H18" s="19"/>
    </row>
    <row r="19" spans="1:8" x14ac:dyDescent="0.25">
      <c r="A19" t="e">
        <f>INDEX(Lookup!C2:C12,Lookup!D2)</f>
        <v>#VALUE!</v>
      </c>
      <c r="B19" s="16">
        <v>1552</v>
      </c>
      <c r="C19" s="16">
        <v>48.78</v>
      </c>
      <c r="D19" s="16">
        <v>152.08000000000001</v>
      </c>
      <c r="E19" s="16">
        <v>1361.81</v>
      </c>
      <c r="F19" s="16">
        <v>-540.73</v>
      </c>
      <c r="G19" s="16">
        <v>287.41000000000003</v>
      </c>
      <c r="H19" s="19"/>
    </row>
    <row r="20" spans="1:8" x14ac:dyDescent="0.25">
      <c r="B20" s="16">
        <v>1646</v>
      </c>
      <c r="C20" s="16">
        <v>49.07</v>
      </c>
      <c r="D20" s="16">
        <v>152.78</v>
      </c>
      <c r="E20" s="16">
        <v>1423.57</v>
      </c>
      <c r="F20" s="16">
        <v>-603.54</v>
      </c>
      <c r="G20" s="16">
        <v>320.20999999999998</v>
      </c>
      <c r="H20" s="19"/>
    </row>
    <row r="21" spans="1:8" x14ac:dyDescent="0.25">
      <c r="B21" s="16">
        <v>1741</v>
      </c>
      <c r="C21" s="16">
        <v>49.18</v>
      </c>
      <c r="D21" s="16">
        <v>151.79</v>
      </c>
      <c r="E21" s="16">
        <v>1485.74</v>
      </c>
      <c r="F21" s="16">
        <v>-667.13</v>
      </c>
      <c r="G21" s="16">
        <v>353.61</v>
      </c>
      <c r="H21" s="19"/>
    </row>
    <row r="22" spans="1:8" x14ac:dyDescent="0.25">
      <c r="B22" s="16">
        <v>1835</v>
      </c>
      <c r="C22" s="16">
        <v>47.92</v>
      </c>
      <c r="D22" s="16">
        <v>152.02000000000001</v>
      </c>
      <c r="E22" s="16">
        <v>1547.97</v>
      </c>
      <c r="F22" s="16">
        <v>-729.28</v>
      </c>
      <c r="G22" s="16">
        <v>386.8</v>
      </c>
      <c r="H22" s="19"/>
    </row>
    <row r="23" spans="1:8" x14ac:dyDescent="0.25">
      <c r="B23" s="16">
        <v>1930</v>
      </c>
      <c r="C23" s="16">
        <v>47.45</v>
      </c>
      <c r="D23" s="16">
        <v>150.88</v>
      </c>
      <c r="E23" s="16">
        <v>1611.92</v>
      </c>
      <c r="F23" s="16">
        <v>-790.99</v>
      </c>
      <c r="G23" s="16">
        <v>420.37</v>
      </c>
      <c r="H23" s="19"/>
    </row>
    <row r="24" spans="1:8" x14ac:dyDescent="0.25">
      <c r="B24" s="16">
        <v>2024</v>
      </c>
      <c r="C24" s="16">
        <v>46.26</v>
      </c>
      <c r="D24" s="16">
        <v>151.97</v>
      </c>
      <c r="E24" s="16">
        <v>1676.2</v>
      </c>
      <c r="F24" s="16">
        <v>-851.21</v>
      </c>
      <c r="G24" s="16">
        <v>453.17</v>
      </c>
      <c r="H24" s="19"/>
    </row>
    <row r="25" spans="1:8" x14ac:dyDescent="0.25">
      <c r="B25" s="16">
        <v>2118</v>
      </c>
      <c r="C25" s="16">
        <v>45.69</v>
      </c>
      <c r="D25" s="16">
        <v>150.24</v>
      </c>
      <c r="E25" s="16">
        <v>1741.53</v>
      </c>
      <c r="F25" s="16">
        <v>-910.39</v>
      </c>
      <c r="G25" s="16">
        <v>485.83</v>
      </c>
      <c r="H25" s="19"/>
    </row>
    <row r="26" spans="1:8" x14ac:dyDescent="0.25">
      <c r="B26" s="16">
        <v>2213</v>
      </c>
      <c r="C26" s="16">
        <v>44.27</v>
      </c>
      <c r="D26" s="16">
        <v>150.62</v>
      </c>
      <c r="E26" s="16">
        <v>1808.73</v>
      </c>
      <c r="F26" s="16">
        <v>-968.79</v>
      </c>
      <c r="G26" s="16">
        <v>518.97</v>
      </c>
      <c r="H26" s="19"/>
    </row>
    <row r="27" spans="1:8" x14ac:dyDescent="0.25">
      <c r="B27" s="16">
        <v>2307</v>
      </c>
      <c r="C27" s="16">
        <v>45.91</v>
      </c>
      <c r="D27" s="16">
        <v>149.38999999999999</v>
      </c>
      <c r="E27" s="16">
        <v>1875.09</v>
      </c>
      <c r="F27" s="16">
        <v>-1026.44</v>
      </c>
      <c r="G27" s="16">
        <v>552.25</v>
      </c>
      <c r="H27" s="19"/>
    </row>
    <row r="28" spans="1:8" x14ac:dyDescent="0.25">
      <c r="B28" s="16">
        <v>2402</v>
      </c>
      <c r="C28" s="16">
        <v>45.25</v>
      </c>
      <c r="D28" s="16">
        <v>149.84</v>
      </c>
      <c r="E28" s="16">
        <v>1941.58</v>
      </c>
      <c r="F28" s="16">
        <v>-1084.97</v>
      </c>
      <c r="G28" s="16">
        <v>586.58000000000004</v>
      </c>
      <c r="H28" s="19"/>
    </row>
    <row r="29" spans="1:8" x14ac:dyDescent="0.25">
      <c r="B29" s="16">
        <v>2496</v>
      </c>
      <c r="C29" s="16">
        <v>45.57</v>
      </c>
      <c r="D29" s="16">
        <v>151.69999999999999</v>
      </c>
      <c r="E29" s="16">
        <v>2007.58</v>
      </c>
      <c r="F29" s="16">
        <v>-1143.3800000000001</v>
      </c>
      <c r="G29" s="16">
        <v>619.26</v>
      </c>
      <c r="H29" s="19"/>
    </row>
    <row r="30" spans="1:8" x14ac:dyDescent="0.25">
      <c r="B30" s="16">
        <v>2591</v>
      </c>
      <c r="C30" s="16">
        <v>44.56</v>
      </c>
      <c r="D30" s="16">
        <v>150.38</v>
      </c>
      <c r="E30" s="16">
        <v>2074.6799999999998</v>
      </c>
      <c r="F30" s="16">
        <v>-1202.22</v>
      </c>
      <c r="G30" s="16">
        <v>651.80999999999995</v>
      </c>
      <c r="H30" s="19"/>
    </row>
    <row r="31" spans="1:8" x14ac:dyDescent="0.25">
      <c r="B31" s="16">
        <v>2685</v>
      </c>
      <c r="C31" s="16">
        <v>43.06</v>
      </c>
      <c r="D31" s="16">
        <v>150.33000000000001</v>
      </c>
      <c r="E31" s="16">
        <v>2142.5100000000002</v>
      </c>
      <c r="F31" s="16">
        <v>-1258.78</v>
      </c>
      <c r="G31" s="16">
        <v>684</v>
      </c>
      <c r="H31" s="19"/>
    </row>
    <row r="32" spans="1:8" x14ac:dyDescent="0.25">
      <c r="B32" s="16">
        <v>2779</v>
      </c>
      <c r="C32" s="16">
        <v>43.2</v>
      </c>
      <c r="D32" s="16">
        <v>152.22999999999999</v>
      </c>
      <c r="E32" s="16">
        <v>2211.11</v>
      </c>
      <c r="F32" s="16">
        <v>-1315.13</v>
      </c>
      <c r="G32" s="16">
        <v>714.88</v>
      </c>
      <c r="H32" s="19"/>
    </row>
    <row r="33" spans="2:8" x14ac:dyDescent="0.25">
      <c r="B33" s="16">
        <v>2874</v>
      </c>
      <c r="C33" s="16">
        <v>42.62</v>
      </c>
      <c r="D33" s="16">
        <v>151.16999999999999</v>
      </c>
      <c r="E33" s="16">
        <v>2280.69</v>
      </c>
      <c r="F33" s="16">
        <v>-1372.08</v>
      </c>
      <c r="G33" s="16">
        <v>745.54</v>
      </c>
      <c r="H33" s="19"/>
    </row>
    <row r="34" spans="2:8" x14ac:dyDescent="0.25">
      <c r="B34" s="16">
        <v>2968</v>
      </c>
      <c r="C34" s="16">
        <v>42.43</v>
      </c>
      <c r="D34" s="16">
        <v>151.02000000000001</v>
      </c>
      <c r="E34" s="16">
        <v>2349.9699999999998</v>
      </c>
      <c r="F34" s="16">
        <v>-1427.7</v>
      </c>
      <c r="G34" s="16">
        <v>776.25</v>
      </c>
      <c r="H34" s="19"/>
    </row>
    <row r="35" spans="2:8" x14ac:dyDescent="0.25">
      <c r="B35" s="16">
        <v>3062</v>
      </c>
      <c r="C35" s="16">
        <v>39.270000000000003</v>
      </c>
      <c r="D35" s="16">
        <v>151.09</v>
      </c>
      <c r="E35" s="16">
        <v>2421.0700000000002</v>
      </c>
      <c r="F35" s="16">
        <v>-1481.5</v>
      </c>
      <c r="G35" s="16">
        <v>806</v>
      </c>
      <c r="H35" s="19"/>
    </row>
    <row r="36" spans="2:8" x14ac:dyDescent="0.25">
      <c r="B36" s="16">
        <v>3157</v>
      </c>
      <c r="C36" s="16">
        <v>36.99</v>
      </c>
      <c r="D36" s="16">
        <v>149.91</v>
      </c>
      <c r="E36" s="16">
        <v>2495.79</v>
      </c>
      <c r="F36" s="16">
        <v>-1532.55</v>
      </c>
      <c r="G36" s="16">
        <v>834.87</v>
      </c>
      <c r="H36" s="19"/>
    </row>
    <row r="37" spans="2:8" x14ac:dyDescent="0.25">
      <c r="B37" s="16">
        <v>3251</v>
      </c>
      <c r="C37" s="16">
        <v>33.49</v>
      </c>
      <c r="D37" s="16">
        <v>149.66</v>
      </c>
      <c r="E37" s="16">
        <v>2572.5500000000002</v>
      </c>
      <c r="F37" s="16">
        <v>-1579.42</v>
      </c>
      <c r="G37" s="16">
        <v>862.15</v>
      </c>
      <c r="H37" s="19"/>
    </row>
    <row r="38" spans="2:8" x14ac:dyDescent="0.25">
      <c r="B38" s="16">
        <v>3345</v>
      </c>
      <c r="C38" s="16">
        <v>30.44</v>
      </c>
      <c r="D38" s="16">
        <v>150.38</v>
      </c>
      <c r="E38" s="16">
        <v>2652.29</v>
      </c>
      <c r="F38" s="16">
        <v>-1622.51</v>
      </c>
      <c r="G38" s="16">
        <v>887.03</v>
      </c>
      <c r="H38" s="19"/>
    </row>
    <row r="39" spans="2:8" x14ac:dyDescent="0.25">
      <c r="B39" s="16">
        <v>3439</v>
      </c>
      <c r="C39" s="16">
        <v>26.94</v>
      </c>
      <c r="D39" s="16">
        <v>150.16</v>
      </c>
      <c r="E39" s="16">
        <v>2734.74</v>
      </c>
      <c r="F39" s="16">
        <v>-1661.69</v>
      </c>
      <c r="G39" s="16">
        <v>909.4</v>
      </c>
      <c r="H39" s="19"/>
    </row>
    <row r="40" spans="2:8" x14ac:dyDescent="0.25">
      <c r="B40" s="16">
        <v>3533</v>
      </c>
      <c r="C40" s="16">
        <v>24.15</v>
      </c>
      <c r="D40" s="16">
        <v>149.63</v>
      </c>
      <c r="E40" s="16">
        <v>2819.54</v>
      </c>
      <c r="F40" s="16">
        <v>-1696.76</v>
      </c>
      <c r="G40" s="16">
        <v>929.72</v>
      </c>
      <c r="H40" s="19"/>
    </row>
    <row r="41" spans="2:8" x14ac:dyDescent="0.25">
      <c r="B41" s="16">
        <v>3628</v>
      </c>
      <c r="C41" s="16">
        <v>21.66</v>
      </c>
      <c r="D41" s="16">
        <v>148.88</v>
      </c>
      <c r="E41" s="16">
        <v>2907.04</v>
      </c>
      <c r="F41" s="16">
        <v>-1728.54</v>
      </c>
      <c r="G41" s="16">
        <v>948.61</v>
      </c>
      <c r="H41" s="19"/>
    </row>
    <row r="42" spans="2:8" x14ac:dyDescent="0.25">
      <c r="B42" s="16">
        <v>3722</v>
      </c>
      <c r="C42" s="16">
        <v>19.899999999999999</v>
      </c>
      <c r="D42" s="16">
        <v>147.66999999999999</v>
      </c>
      <c r="E42" s="16">
        <v>2994.92</v>
      </c>
      <c r="F42" s="16">
        <v>-1756.91</v>
      </c>
      <c r="G42" s="16">
        <v>966.13</v>
      </c>
      <c r="H42" s="19"/>
    </row>
    <row r="43" spans="2:8" x14ac:dyDescent="0.25">
      <c r="B43" s="16">
        <v>3816</v>
      </c>
      <c r="C43" s="16">
        <v>17.47</v>
      </c>
      <c r="D43" s="16">
        <v>145.16</v>
      </c>
      <c r="E43" s="16">
        <v>3083.97</v>
      </c>
      <c r="F43" s="16">
        <v>-1782.02</v>
      </c>
      <c r="G43" s="16">
        <v>982.75</v>
      </c>
      <c r="H43" s="19"/>
    </row>
    <row r="44" spans="2:8" x14ac:dyDescent="0.25">
      <c r="B44" s="16">
        <v>3911</v>
      </c>
      <c r="C44" s="16">
        <v>15.73</v>
      </c>
      <c r="D44" s="16">
        <v>143.34</v>
      </c>
      <c r="E44" s="16">
        <v>3175</v>
      </c>
      <c r="F44" s="16">
        <v>-1804.05</v>
      </c>
      <c r="G44" s="16">
        <v>998.59</v>
      </c>
      <c r="H44" s="19"/>
    </row>
    <row r="45" spans="2:8" x14ac:dyDescent="0.25">
      <c r="B45" s="16">
        <v>4005</v>
      </c>
      <c r="C45" s="16">
        <v>12.47</v>
      </c>
      <c r="D45" s="16">
        <v>139.4</v>
      </c>
      <c r="E45" s="16">
        <v>3266.16</v>
      </c>
      <c r="F45" s="16">
        <v>-1821.98</v>
      </c>
      <c r="G45" s="16">
        <v>1012.81</v>
      </c>
      <c r="H45" s="19"/>
    </row>
    <row r="46" spans="2:8" x14ac:dyDescent="0.25">
      <c r="B46" s="16">
        <v>4099</v>
      </c>
      <c r="C46" s="16">
        <v>9.56</v>
      </c>
      <c r="D46" s="16">
        <v>141.33000000000001</v>
      </c>
      <c r="E46" s="16">
        <v>3358.42</v>
      </c>
      <c r="F46" s="16">
        <v>-1835.79</v>
      </c>
      <c r="G46" s="16">
        <v>1024.29</v>
      </c>
      <c r="H46" s="19"/>
    </row>
    <row r="47" spans="2:8" x14ac:dyDescent="0.25">
      <c r="B47" s="16">
        <v>4194</v>
      </c>
      <c r="C47" s="16">
        <v>6.07</v>
      </c>
      <c r="D47" s="16">
        <v>144.35</v>
      </c>
      <c r="E47" s="16">
        <v>3452.52</v>
      </c>
      <c r="F47" s="16">
        <v>-1846.03</v>
      </c>
      <c r="G47" s="16">
        <v>1032.1500000000001</v>
      </c>
      <c r="H47" s="19"/>
    </row>
    <row r="48" spans="2:8" x14ac:dyDescent="0.25">
      <c r="B48" s="16">
        <v>4288</v>
      </c>
      <c r="C48" s="16">
        <v>2.66</v>
      </c>
      <c r="D48" s="16">
        <v>153.44999999999999</v>
      </c>
      <c r="E48" s="16">
        <v>3546.24</v>
      </c>
      <c r="F48" s="16">
        <v>-1852.02</v>
      </c>
      <c r="G48" s="16">
        <v>1036.02</v>
      </c>
      <c r="H48" s="19"/>
    </row>
    <row r="49" spans="2:8" x14ac:dyDescent="0.25">
      <c r="B49" s="16">
        <v>4383</v>
      </c>
      <c r="C49" s="16">
        <v>1.41</v>
      </c>
      <c r="D49" s="16">
        <v>153.84</v>
      </c>
      <c r="E49" s="16">
        <v>3641.18</v>
      </c>
      <c r="F49" s="16">
        <v>-1855.04</v>
      </c>
      <c r="G49" s="16">
        <v>1037.52</v>
      </c>
      <c r="H49" s="19"/>
    </row>
    <row r="50" spans="2:8" x14ac:dyDescent="0.25">
      <c r="B50" s="16">
        <v>4477</v>
      </c>
      <c r="C50" s="16">
        <v>0.62</v>
      </c>
      <c r="D50" s="16">
        <v>312.41000000000003</v>
      </c>
      <c r="E50" s="16">
        <v>3735.17</v>
      </c>
      <c r="F50" s="16">
        <v>-1855.74</v>
      </c>
      <c r="G50" s="16">
        <v>1037.6600000000001</v>
      </c>
      <c r="H50" s="19"/>
    </row>
    <row r="51" spans="2:8" x14ac:dyDescent="0.25">
      <c r="B51" s="16">
        <v>4572</v>
      </c>
      <c r="C51" s="16">
        <v>0.93</v>
      </c>
      <c r="D51" s="16">
        <v>291.70999999999998</v>
      </c>
      <c r="E51" s="16">
        <v>3830.16</v>
      </c>
      <c r="F51" s="16">
        <v>-1855.11</v>
      </c>
      <c r="G51" s="16">
        <v>1036.56</v>
      </c>
      <c r="H51" s="19"/>
    </row>
    <row r="52" spans="2:8" x14ac:dyDescent="0.25">
      <c r="B52" s="16">
        <v>4666</v>
      </c>
      <c r="C52" s="16">
        <v>1.27</v>
      </c>
      <c r="D52" s="16">
        <v>277.11</v>
      </c>
      <c r="E52" s="16">
        <v>3924.14</v>
      </c>
      <c r="F52" s="16">
        <v>-1854.7</v>
      </c>
      <c r="G52" s="16">
        <v>1034.82</v>
      </c>
      <c r="H52" s="19"/>
    </row>
    <row r="53" spans="2:8" x14ac:dyDescent="0.25">
      <c r="B53" s="16">
        <v>4761</v>
      </c>
      <c r="C53" s="16">
        <v>1.68</v>
      </c>
      <c r="D53" s="16">
        <v>271.31</v>
      </c>
      <c r="E53" s="16">
        <v>4019.11</v>
      </c>
      <c r="F53" s="16">
        <v>-1854.53</v>
      </c>
      <c r="G53" s="16">
        <v>1032.3800000000001</v>
      </c>
      <c r="H53" s="19"/>
    </row>
    <row r="54" spans="2:8" x14ac:dyDescent="0.25">
      <c r="B54" s="16">
        <v>4855</v>
      </c>
      <c r="C54" s="16">
        <v>0.32</v>
      </c>
      <c r="D54" s="16">
        <v>42.05</v>
      </c>
      <c r="E54" s="16">
        <v>4113.1000000000004</v>
      </c>
      <c r="F54" s="16">
        <v>-1854.31</v>
      </c>
      <c r="G54" s="16">
        <v>1031.18</v>
      </c>
      <c r="H54" s="19"/>
    </row>
    <row r="55" spans="2:8" x14ac:dyDescent="0.25">
      <c r="B55" s="16">
        <v>4949</v>
      </c>
      <c r="C55" s="16">
        <v>0.41</v>
      </c>
      <c r="D55" s="16">
        <v>2.82</v>
      </c>
      <c r="E55" s="16">
        <v>4207.1000000000004</v>
      </c>
      <c r="F55" s="16">
        <v>-1853.78</v>
      </c>
      <c r="G55" s="16">
        <v>1031.3699999999999</v>
      </c>
      <c r="H55" s="19"/>
    </row>
    <row r="56" spans="2:8" x14ac:dyDescent="0.25">
      <c r="B56" s="16">
        <v>5044</v>
      </c>
      <c r="C56" s="16">
        <v>0.65</v>
      </c>
      <c r="D56" s="16">
        <v>12.87</v>
      </c>
      <c r="E56" s="16">
        <v>4302.09</v>
      </c>
      <c r="F56" s="16">
        <v>-1852.91</v>
      </c>
      <c r="G56" s="16">
        <v>1031.51</v>
      </c>
      <c r="H56" s="19"/>
    </row>
    <row r="57" spans="2:8" x14ac:dyDescent="0.25">
      <c r="B57" s="16">
        <v>5138</v>
      </c>
      <c r="C57" s="16">
        <v>0.64</v>
      </c>
      <c r="D57" s="16">
        <v>335.71</v>
      </c>
      <c r="E57" s="16">
        <v>4396.09</v>
      </c>
      <c r="F57" s="16">
        <v>-1851.91</v>
      </c>
      <c r="G57" s="16">
        <v>1031.4100000000001</v>
      </c>
      <c r="H57" s="19"/>
    </row>
    <row r="58" spans="2:8" x14ac:dyDescent="0.25">
      <c r="B58" s="16">
        <v>5232</v>
      </c>
      <c r="C58" s="16">
        <v>1.08</v>
      </c>
      <c r="D58" s="16">
        <v>6.08</v>
      </c>
      <c r="E58" s="16">
        <v>4490.08</v>
      </c>
      <c r="F58" s="16">
        <v>-1850.55</v>
      </c>
      <c r="G58" s="16">
        <v>1031.29</v>
      </c>
      <c r="H58" s="19"/>
    </row>
    <row r="59" spans="2:8" x14ac:dyDescent="0.25">
      <c r="B59" s="16">
        <v>5327</v>
      </c>
      <c r="C59" s="16">
        <v>1.27</v>
      </c>
      <c r="D59" s="16">
        <v>5.42</v>
      </c>
      <c r="E59" s="16">
        <v>4585.0600000000004</v>
      </c>
      <c r="F59" s="16">
        <v>-1848.62</v>
      </c>
      <c r="G59" s="16">
        <v>1031.48</v>
      </c>
      <c r="H59" s="19"/>
    </row>
    <row r="60" spans="2:8" x14ac:dyDescent="0.25">
      <c r="B60" s="16">
        <v>5421</v>
      </c>
      <c r="C60" s="16">
        <v>1.9</v>
      </c>
      <c r="D60" s="16">
        <v>11.14</v>
      </c>
      <c r="E60" s="16">
        <v>4679.0200000000004</v>
      </c>
      <c r="F60" s="16">
        <v>-1846.05</v>
      </c>
      <c r="G60" s="16">
        <v>1031.8800000000001</v>
      </c>
      <c r="H60" s="19"/>
    </row>
    <row r="61" spans="2:8" x14ac:dyDescent="0.25">
      <c r="B61" s="16">
        <v>5515</v>
      </c>
      <c r="C61" s="16">
        <v>2.11</v>
      </c>
      <c r="D61" s="16">
        <v>13.31</v>
      </c>
      <c r="E61" s="16">
        <v>4772.96</v>
      </c>
      <c r="F61" s="16">
        <v>-1842.84</v>
      </c>
      <c r="G61" s="16">
        <v>1032.58</v>
      </c>
      <c r="H61" s="19"/>
    </row>
    <row r="62" spans="2:8" x14ac:dyDescent="0.25">
      <c r="B62" s="16">
        <v>5610</v>
      </c>
      <c r="C62" s="16">
        <v>0.55000000000000004</v>
      </c>
      <c r="D62" s="16">
        <v>36.799999999999997</v>
      </c>
      <c r="E62" s="16">
        <v>4867.93</v>
      </c>
      <c r="F62" s="16">
        <v>-1840.77</v>
      </c>
      <c r="G62" s="16">
        <v>1033.26</v>
      </c>
      <c r="H62" s="19"/>
    </row>
    <row r="63" spans="2:8" x14ac:dyDescent="0.25">
      <c r="B63" s="16">
        <v>5704</v>
      </c>
      <c r="C63" s="16">
        <v>1.1399999999999999</v>
      </c>
      <c r="D63" s="16">
        <v>243.71</v>
      </c>
      <c r="E63" s="16">
        <v>4961.93</v>
      </c>
      <c r="F63" s="16">
        <v>-1840.82</v>
      </c>
      <c r="G63" s="16">
        <v>1032.69</v>
      </c>
      <c r="H63" s="19"/>
    </row>
    <row r="64" spans="2:8" x14ac:dyDescent="0.25">
      <c r="B64" s="16">
        <v>5799</v>
      </c>
      <c r="C64" s="16">
        <v>2.5</v>
      </c>
      <c r="D64" s="16">
        <v>251.94</v>
      </c>
      <c r="E64" s="16">
        <v>5056.88</v>
      </c>
      <c r="F64" s="16">
        <v>-1841.88</v>
      </c>
      <c r="G64" s="16">
        <v>1029.8699999999999</v>
      </c>
      <c r="H64" s="19"/>
    </row>
    <row r="65" spans="2:8" x14ac:dyDescent="0.25">
      <c r="B65" s="16">
        <v>5874</v>
      </c>
      <c r="C65" s="16">
        <v>2.81</v>
      </c>
      <c r="D65" s="16">
        <v>258.52</v>
      </c>
      <c r="E65" s="16">
        <v>5131.8</v>
      </c>
      <c r="F65" s="16">
        <v>-1842.76</v>
      </c>
      <c r="G65" s="16">
        <v>1026.52</v>
      </c>
      <c r="H65" s="19"/>
    </row>
    <row r="66" spans="2:8" x14ac:dyDescent="0.25">
      <c r="B66" s="16">
        <v>5934</v>
      </c>
      <c r="C66" s="16">
        <v>2.81</v>
      </c>
      <c r="D66" s="16">
        <v>258.52</v>
      </c>
      <c r="E66" s="16">
        <v>5191.7299999999996</v>
      </c>
      <c r="F66" s="16">
        <v>-1843.34</v>
      </c>
      <c r="G66" s="16">
        <v>1023.63</v>
      </c>
      <c r="H66" s="19"/>
    </row>
    <row r="67" spans="2:8" x14ac:dyDescent="0.25">
      <c r="B67" s="16"/>
      <c r="H67" s="19"/>
    </row>
    <row r="68" spans="2:8" x14ac:dyDescent="0.25">
      <c r="B68" s="16"/>
      <c r="H68" s="19"/>
    </row>
    <row r="69" spans="2:8" x14ac:dyDescent="0.25">
      <c r="B69" s="16"/>
      <c r="H69" s="19"/>
    </row>
    <row r="70" spans="2:8" x14ac:dyDescent="0.25">
      <c r="B70" s="16"/>
      <c r="H70" s="19"/>
    </row>
    <row r="71" spans="2:8" x14ac:dyDescent="0.25">
      <c r="B71" s="16"/>
      <c r="H71" s="19"/>
    </row>
    <row r="72" spans="2:8" x14ac:dyDescent="0.25">
      <c r="B72" s="16"/>
      <c r="H72" s="19"/>
    </row>
    <row r="73" spans="2:8" x14ac:dyDescent="0.25">
      <c r="H73" s="19"/>
    </row>
    <row r="74" spans="2:8" x14ac:dyDescent="0.25">
      <c r="H74" s="19"/>
    </row>
    <row r="75" spans="2:8" x14ac:dyDescent="0.25">
      <c r="H75" s="19"/>
    </row>
    <row r="76" spans="2:8" x14ac:dyDescent="0.25">
      <c r="B76" s="8"/>
      <c r="C76" s="8"/>
      <c r="D76" s="8"/>
      <c r="E76" s="8"/>
      <c r="F76" s="8"/>
      <c r="H76" s="19"/>
    </row>
    <row r="77" spans="2:8" x14ac:dyDescent="0.25">
      <c r="B77" s="8"/>
      <c r="C77" s="8"/>
      <c r="D77" s="8"/>
      <c r="E77" s="8"/>
      <c r="F77" s="8"/>
      <c r="H77" s="19"/>
    </row>
    <row r="78" spans="2:8" x14ac:dyDescent="0.25">
      <c r="B78" s="8"/>
      <c r="C78" s="8"/>
      <c r="D78" s="8"/>
      <c r="E78" s="8"/>
      <c r="F78" s="8"/>
      <c r="H78" s="19"/>
    </row>
    <row r="79" spans="2:8" x14ac:dyDescent="0.25">
      <c r="B79" s="8"/>
      <c r="C79" s="8"/>
      <c r="D79" s="8"/>
      <c r="E79" s="8"/>
      <c r="F79" s="8"/>
      <c r="H79" s="19"/>
    </row>
    <row r="80" spans="2:8" x14ac:dyDescent="0.25">
      <c r="B80" s="8"/>
      <c r="C80" s="8"/>
      <c r="D80" s="8"/>
      <c r="E80" s="8"/>
      <c r="F80" s="8"/>
      <c r="H80" s="19"/>
    </row>
    <row r="81" spans="2:8" x14ac:dyDescent="0.25">
      <c r="B81" s="8"/>
      <c r="C81" s="8"/>
      <c r="D81" s="8"/>
      <c r="E81" s="8"/>
      <c r="F81" s="8"/>
      <c r="H81" s="19"/>
    </row>
    <row r="82" spans="2:8" x14ac:dyDescent="0.25">
      <c r="B82" s="8"/>
      <c r="C82" s="8"/>
      <c r="D82" s="8"/>
      <c r="E82" s="8"/>
      <c r="F82" s="8"/>
      <c r="H82" s="19"/>
    </row>
    <row r="83" spans="2:8" x14ac:dyDescent="0.25">
      <c r="B83" s="8"/>
      <c r="C83" s="8"/>
      <c r="D83" s="8"/>
      <c r="E83" s="8"/>
      <c r="F83" s="8"/>
      <c r="H83" s="19"/>
    </row>
    <row r="84" spans="2:8" x14ac:dyDescent="0.25">
      <c r="B84" s="8"/>
      <c r="C84" s="8"/>
      <c r="D84" s="8"/>
      <c r="E84" s="8"/>
      <c r="F84" s="8"/>
      <c r="H84" s="19"/>
    </row>
    <row r="85" spans="2:8" x14ac:dyDescent="0.25">
      <c r="B85" s="8"/>
      <c r="C85" s="8"/>
      <c r="D85" s="8"/>
      <c r="E85" s="8"/>
      <c r="F85" s="8"/>
      <c r="H85" s="19"/>
    </row>
    <row r="86" spans="2:8" x14ac:dyDescent="0.25">
      <c r="B86" s="8"/>
      <c r="C86" s="8"/>
      <c r="D86" s="8"/>
      <c r="E86" s="8"/>
      <c r="F86" s="8"/>
      <c r="H86" s="19"/>
    </row>
    <row r="87" spans="2:8" x14ac:dyDescent="0.25">
      <c r="B87" s="8"/>
      <c r="C87" s="8"/>
      <c r="D87" s="8"/>
      <c r="E87" s="8"/>
      <c r="F87" s="8"/>
      <c r="H87" s="19"/>
    </row>
    <row r="88" spans="2:8" x14ac:dyDescent="0.25">
      <c r="B88" s="8"/>
      <c r="C88" s="8"/>
      <c r="D88" s="8"/>
      <c r="E88" s="8"/>
      <c r="F88" s="8"/>
      <c r="H88" s="19"/>
    </row>
    <row r="89" spans="2:8" x14ac:dyDescent="0.25">
      <c r="B89" s="8"/>
      <c r="C89" s="8"/>
      <c r="D89" s="8"/>
      <c r="E89" s="8"/>
      <c r="F89" s="8"/>
      <c r="H89" s="19"/>
    </row>
    <row r="90" spans="2:8" x14ac:dyDescent="0.25">
      <c r="B90" s="8"/>
      <c r="C90" s="8"/>
      <c r="D90" s="8"/>
      <c r="E90" s="8"/>
      <c r="F90" s="8"/>
      <c r="H90" s="19"/>
    </row>
    <row r="91" spans="2:8" x14ac:dyDescent="0.25">
      <c r="B91" s="8"/>
      <c r="C91" s="8"/>
      <c r="D91" s="8"/>
      <c r="E91" s="8"/>
      <c r="F91" s="8"/>
      <c r="H91" s="19"/>
    </row>
    <row r="92" spans="2:8" x14ac:dyDescent="0.25">
      <c r="B92" s="8"/>
      <c r="C92" s="8"/>
      <c r="D92" s="8"/>
      <c r="E92" s="8"/>
      <c r="F92" s="8"/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Data!SG_533_26_Surveys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2019-01-22T21:44:31Z</dcterms:modified>
</cp:coreProperties>
</file>