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queryTables/queryTable1.xml" ContentType="application/vnd.openxmlformats-officedocument.spreadsheetml.query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19126"/>
  <workbookPr filterPrivacy="1" codeName="ThisWorkbook" defaultThemeVersion="124226"/>
  <xr:revisionPtr revIDLastSave="0" documentId="10_ncr:100000_{671E8803-BD83-4DC1-9DD5-597B2D71B226}" xr6:coauthVersionLast="31" xr6:coauthVersionMax="31" xr10:uidLastSave="{00000000-0000-0000-0000-000000000000}"/>
  <bookViews>
    <workbookView xWindow="0" yWindow="0" windowWidth="13530" windowHeight="12165" xr2:uid="{00000000-000D-0000-FFFF-FFFF00000000}"/>
  </bookViews>
  <sheets>
    <sheet name="Data" sheetId="1" r:id="rId1"/>
    <sheet name="Lookup" sheetId="2" state="hidden" r:id="rId2"/>
  </sheets>
  <definedNames>
    <definedName name="LookupRange">Lookup!$A:$A,Lookup!$C:$C,Lookup!$E:$E</definedName>
    <definedName name="SG_23_26_Surveys" localSheetId="0">Data!$B$2:$G$62</definedName>
  </definedNames>
  <calcPr calcId="179017"/>
</workbook>
</file>

<file path=xl/calcChain.xml><?xml version="1.0" encoding="utf-8"?>
<calcChain xmlns="http://schemas.openxmlformats.org/spreadsheetml/2006/main">
  <c r="A19" i="1" l="1"/>
  <c r="A15" i="1"/>
  <c r="A17" i="1"/>
</calcChain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00000000-0015-0000-FFFF-FFFF00000000}" name="SG 23-26 Surveys" type="6" refreshedVersion="6" background="1" saveData="1">
    <textPr codePage="437" firstRow="3" sourceFile="C:\Users\mmireles\Desktop\SG 23-26\SG 23-26 Surveys.txt" delimited="0">
      <textFields count="9">
        <textField/>
        <textField position="10"/>
        <textField position="24"/>
        <textField position="30"/>
        <textField position="40"/>
        <textField position="50"/>
        <textField type="skip" position="62"/>
        <textField type="skip" position="77"/>
        <textField type="skip" position="91"/>
      </textFields>
    </textPr>
  </connection>
</connections>
</file>

<file path=xl/sharedStrings.xml><?xml version="1.0" encoding="utf-8"?>
<sst xmlns="http://schemas.openxmlformats.org/spreadsheetml/2006/main" count="43" uniqueCount="39">
  <si>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</si>
  <si>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</si>
  <si>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</si>
  <si>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</si>
  <si>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</si>
  <si>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</si>
  <si>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</si>
  <si>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</si>
  <si>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</si>
  <si>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</si>
  <si>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</si>
  <si>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</si>
  <si>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</si>
  <si>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</si>
  <si>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</si>
  <si>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</si>
  <si>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</si>
  <si>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</si>
  <si>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</si>
  <si>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</si>
  <si>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</si>
  <si>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</si>
  <si>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</si>
  <si>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</si>
  <si>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</si>
  <si>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</si>
  <si>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</si>
  <si>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</si>
  <si>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</si>
  <si>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</si>
  <si>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</si>
  <si>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</si>
  <si>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</si>
  <si>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Actual</t>
  </si>
  <si>
    <t>TEP Rocky Mountain, LLC</t>
  </si>
  <si>
    <t>Remarks</t>
  </si>
  <si>
    <t>SWNE Sec 26 T7S R96W</t>
  </si>
  <si>
    <t>05-045-23944</t>
  </si>
  <si>
    <t>SG 23-26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</si>
</sst>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1"/>
      <name val="Century Gothic"/>
      <family val="2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ck">
        <color rgb="FF0070C0"/>
      </right>
      <top style="thick">
        <color rgb="FF0070C0"/>
      </top>
      <bottom/>
      <diagonal/>
    </border>
  </borders>
  <cellStyleXfs count="1">
    <xf numFmtId="0" fontId="0" fillId="0" borderId="0"/>
  </cellStyleXfs>
  <cellXfs count="21">
    <xf numFmtId="0" fontId="0" fillId="0" borderId="0" xfId="0"/>
    <xf numFmtId="0" fontId="0" fillId="0" borderId="0" xfId="0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2" xfId="0" applyFont="1" applyFill="1" applyBorder="1"/>
    <xf numFmtId="0" fontId="0" fillId="0" borderId="2" xfId="0" applyFont="1" applyBorder="1" applyAlignment="1">
      <alignment horizontal="left"/>
    </xf>
    <xf numFmtId="0" fontId="0" fillId="0" borderId="2" xfId="0" applyBorder="1"/>
    <xf numFmtId="0" fontId="0" fillId="2" borderId="2" xfId="0" applyFill="1" applyBorder="1"/>
    <xf numFmtId="2" fontId="1" fillId="0" borderId="1" xfId="0" applyNumberFormat="1" applyFont="1" applyFill="1" applyBorder="1" applyAlignment="1" applyProtection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3" fillId="0" borderId="2" xfId="0" applyFont="1" applyBorder="1"/>
    <xf numFmtId="0" fontId="3" fillId="0" borderId="0" xfId="0" applyFont="1" applyFill="1" applyBorder="1"/>
    <xf numFmtId="0" fontId="2" fillId="0" borderId="4" xfId="0" applyFont="1" applyBorder="1" applyAlignment="1"/>
    <xf numFmtId="0" fontId="0" fillId="0" borderId="3" xfId="0" applyFont="1" applyBorder="1"/>
    <xf numFmtId="2" fontId="0" fillId="0" borderId="1" xfId="0" applyNumberFormat="1" applyBorder="1"/>
    <xf numFmtId="2" fontId="0" fillId="0" borderId="1" xfId="0" applyNumberFormat="1" applyFill="1" applyBorder="1"/>
    <xf numFmtId="2" fontId="0" fillId="2" borderId="1" xfId="0" applyNumberFormat="1" applyFill="1" applyBorder="1" applyAlignment="1">
      <alignment horizontal="center" wrapText="1"/>
    </xf>
    <xf numFmtId="2" fontId="0" fillId="0" borderId="0" xfId="0" applyNumberFormat="1"/>
    <xf numFmtId="0" fontId="4" fillId="0" borderId="5" xfId="0" applyFont="1" applyBorder="1" applyAlignment="1">
      <alignment horizontal="left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152400</xdr:rowOff>
        </xdr:from>
        <xdr:to>
          <xdr:col>0</xdr:col>
          <xdr:colOff>2038350</xdr:colOff>
          <xdr:row>14</xdr:row>
          <xdr:rowOff>152400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152400</xdr:rowOff>
        </xdr:from>
        <xdr:to>
          <xdr:col>0</xdr:col>
          <xdr:colOff>2038350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152400</xdr:rowOff>
        </xdr:from>
        <xdr:to>
          <xdr:col>0</xdr:col>
          <xdr:colOff>2038350</xdr:colOff>
          <xdr:row>16</xdr:row>
          <xdr:rowOff>152400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SG 23-26 Surveys" connectionId="1" xr16:uid="{00000000-0016-0000-0000-000000000000}" autoFormatId="16" applyNumberFormats="0" applyBorderFormats="0" applyFontFormats="0" applyPatternFormats="0" applyAlignmentFormats="0" applyWidthHeightFormats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queryTable" Target="../queryTables/query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00B0F0"/>
  </sheetPr>
  <dimension ref="A1:H103"/>
  <sheetViews>
    <sheetView tabSelected="1" view="pageBreakPreview" topLeftCell="A4" zoomScaleSheetLayoutView="100" workbookViewId="0">
      <selection activeCell="A7" sqref="A7"/>
    </sheetView>
  </sheetViews>
  <sheetFormatPr defaultRowHeight="15" x14ac:dyDescent="0.25"/>
  <cols>
    <col min="1" max="1" width="38.28515625" customWidth="1"/>
    <col min="2" max="2" width="7.5703125" style="17" customWidth="1"/>
    <col min="3" max="3" width="5.5703125" style="16" customWidth="1"/>
    <col min="4" max="4" width="6.5703125" style="16" customWidth="1"/>
    <col min="5" max="5" width="7.5703125" style="16" customWidth="1"/>
    <col min="6" max="7" width="7.28515625" style="16" customWidth="1"/>
    <col min="8" max="8" width="10.5703125" style="16" customWidth="1"/>
  </cols>
  <sheetData>
    <row r="1" spans="1:8" s="1" customFormat="1" ht="60.75" thickBot="1" x14ac:dyDescent="0.3">
      <c r="A1" s="14" t="s">
        <v>6</v>
      </c>
      <c r="B1" s="18" t="s">
        <v>2</v>
      </c>
      <c r="C1" s="18" t="s">
        <v>4</v>
      </c>
      <c r="D1" s="18" t="s">
        <v>5</v>
      </c>
      <c r="E1" s="18" t="s">
        <v>3</v>
      </c>
      <c r="F1" s="18" t="s">
        <v>1</v>
      </c>
      <c r="G1" s="18" t="s">
        <v>0</v>
      </c>
      <c r="H1" s="18" t="s">
        <v>35</v>
      </c>
    </row>
    <row r="2" spans="1:8" ht="15.75" thickBot="1" x14ac:dyDescent="0.3">
      <c r="A2" s="4" t="s">
        <v>7</v>
      </c>
      <c r="B2" s="8">
        <v>0</v>
      </c>
      <c r="C2" s="8">
        <v>0</v>
      </c>
      <c r="D2" s="8">
        <v>0</v>
      </c>
      <c r="E2" s="8">
        <v>0</v>
      </c>
      <c r="F2" s="8">
        <v>0</v>
      </c>
      <c r="G2" s="16">
        <v>0</v>
      </c>
      <c r="H2" s="19"/>
    </row>
    <row r="3" spans="1:8" ht="15.75" thickBot="1" x14ac:dyDescent="0.3">
      <c r="A3" s="15" t="s">
        <v>34</v>
      </c>
      <c r="B3" s="8">
        <v>82</v>
      </c>
      <c r="C3" s="8">
        <v>0.09</v>
      </c>
      <c r="D3" s="8">
        <v>144.93</v>
      </c>
      <c r="E3" s="8">
        <v>82</v>
      </c>
      <c r="F3" s="8">
        <v>-0.05</v>
      </c>
      <c r="G3" s="16">
        <v>0.04</v>
      </c>
      <c r="H3" s="19"/>
    </row>
    <row r="4" spans="1:8" ht="15.75" thickBot="1" x14ac:dyDescent="0.3">
      <c r="A4" s="2" t="s">
        <v>8</v>
      </c>
      <c r="B4" s="8">
        <v>122</v>
      </c>
      <c r="C4" s="8">
        <v>0.44</v>
      </c>
      <c r="D4" s="8">
        <v>244.42</v>
      </c>
      <c r="E4" s="8">
        <v>122</v>
      </c>
      <c r="F4" s="8">
        <v>-0.14000000000000001</v>
      </c>
      <c r="G4" s="16">
        <v>-0.08</v>
      </c>
      <c r="H4" s="19"/>
    </row>
    <row r="5" spans="1:8" ht="15.75" thickBot="1" x14ac:dyDescent="0.3">
      <c r="A5" s="5">
        <v>96850</v>
      </c>
      <c r="B5" s="8">
        <v>212</v>
      </c>
      <c r="C5" s="8">
        <v>2.2000000000000002</v>
      </c>
      <c r="D5" s="8">
        <v>261.83</v>
      </c>
      <c r="E5" s="8">
        <v>211.97</v>
      </c>
      <c r="F5" s="8">
        <v>-0.54</v>
      </c>
      <c r="G5" s="16">
        <v>-2.11</v>
      </c>
      <c r="H5" s="19"/>
    </row>
    <row r="6" spans="1:8" ht="15.75" thickBot="1" x14ac:dyDescent="0.3">
      <c r="A6" s="3" t="s">
        <v>9</v>
      </c>
      <c r="B6" s="8">
        <v>305</v>
      </c>
      <c r="C6" s="8">
        <v>3.78</v>
      </c>
      <c r="D6" s="8">
        <v>265.52</v>
      </c>
      <c r="E6" s="8">
        <v>304.83999999999997</v>
      </c>
      <c r="F6" s="8">
        <v>-1.03</v>
      </c>
      <c r="G6" s="16">
        <v>-6.93</v>
      </c>
      <c r="H6" s="19"/>
    </row>
    <row r="7" spans="1:8" ht="15.75" thickBot="1" x14ac:dyDescent="0.3">
      <c r="A7" s="6" t="s">
        <v>38</v>
      </c>
      <c r="B7" s="8">
        <v>396</v>
      </c>
      <c r="C7" s="8">
        <v>4.93</v>
      </c>
      <c r="D7" s="8">
        <v>243.28</v>
      </c>
      <c r="E7" s="8">
        <v>395.58</v>
      </c>
      <c r="F7" s="8">
        <v>-3.03</v>
      </c>
      <c r="G7" s="16">
        <v>-13.41</v>
      </c>
      <c r="H7" s="19"/>
    </row>
    <row r="8" spans="1:8" ht="15.75" thickBot="1" x14ac:dyDescent="0.3">
      <c r="A8" s="9" t="s">
        <v>12</v>
      </c>
      <c r="B8" s="8">
        <v>487</v>
      </c>
      <c r="C8" s="8">
        <v>6.6</v>
      </c>
      <c r="D8" s="8">
        <v>230.71</v>
      </c>
      <c r="E8" s="8">
        <v>486.13</v>
      </c>
      <c r="F8" s="8">
        <v>-8.1</v>
      </c>
      <c r="G8" s="16">
        <v>-20.95</v>
      </c>
      <c r="H8" s="19"/>
    </row>
    <row r="9" spans="1:8" ht="18" thickTop="1" thickBot="1" x14ac:dyDescent="0.35">
      <c r="A9" s="20" t="s">
        <v>37</v>
      </c>
      <c r="B9" s="8">
        <v>577</v>
      </c>
      <c r="C9" s="8">
        <v>8.9700000000000006</v>
      </c>
      <c r="D9" s="8">
        <v>223.51</v>
      </c>
      <c r="E9" s="8">
        <v>575.29</v>
      </c>
      <c r="F9" s="8">
        <v>-16.46</v>
      </c>
      <c r="G9" s="16">
        <v>-29.79</v>
      </c>
      <c r="H9" s="19"/>
    </row>
    <row r="10" spans="1:8" ht="15.75" thickBot="1" x14ac:dyDescent="0.3">
      <c r="A10" s="7" t="s">
        <v>11</v>
      </c>
      <c r="B10" s="8">
        <v>669</v>
      </c>
      <c r="C10" s="8">
        <v>13.2</v>
      </c>
      <c r="D10" s="8">
        <v>220.08</v>
      </c>
      <c r="E10" s="8">
        <v>665.56</v>
      </c>
      <c r="F10" s="8">
        <v>-29.71</v>
      </c>
      <c r="G10" s="16">
        <v>-41.49</v>
      </c>
      <c r="H10" s="19"/>
    </row>
    <row r="11" spans="1:8" ht="15.75" thickBot="1" x14ac:dyDescent="0.3">
      <c r="A11" s="13" t="s">
        <v>36</v>
      </c>
      <c r="B11" s="8">
        <v>764</v>
      </c>
      <c r="C11" s="8">
        <v>17.510000000000002</v>
      </c>
      <c r="D11" s="8">
        <v>216.91</v>
      </c>
      <c r="E11" s="8">
        <v>757.14</v>
      </c>
      <c r="F11" s="8">
        <v>-49.44</v>
      </c>
      <c r="G11" s="16">
        <v>-57.07</v>
      </c>
      <c r="H11" s="19"/>
    </row>
    <row r="12" spans="1:8" ht="15.75" thickBot="1" x14ac:dyDescent="0.3">
      <c r="A12" s="7" t="s">
        <v>10</v>
      </c>
      <c r="B12" s="8">
        <v>858</v>
      </c>
      <c r="C12" s="8">
        <v>20.41</v>
      </c>
      <c r="D12" s="8">
        <v>214.01</v>
      </c>
      <c r="E12" s="8">
        <v>846.04</v>
      </c>
      <c r="F12" s="8">
        <v>-74.34</v>
      </c>
      <c r="G12" s="16">
        <v>-74.73</v>
      </c>
      <c r="H12" s="19"/>
    </row>
    <row r="13" spans="1:8" ht="15.75" thickBot="1" x14ac:dyDescent="0.3">
      <c r="A13" s="12" t="s">
        <v>33</v>
      </c>
      <c r="B13" s="8">
        <v>952</v>
      </c>
      <c r="C13" s="8">
        <v>22.96</v>
      </c>
      <c r="D13" s="8">
        <v>216.39</v>
      </c>
      <c r="E13" s="8">
        <v>933.38</v>
      </c>
      <c r="F13" s="8">
        <v>-102.69</v>
      </c>
      <c r="G13" s="16">
        <v>-94.78</v>
      </c>
      <c r="H13" s="19"/>
    </row>
    <row r="14" spans="1:8" ht="15.75" thickBot="1" x14ac:dyDescent="0.3">
      <c r="A14" s="7" t="s">
        <v>29</v>
      </c>
      <c r="B14" s="8">
        <v>995</v>
      </c>
      <c r="C14" s="8">
        <v>24.11</v>
      </c>
      <c r="D14" s="8">
        <v>217.62</v>
      </c>
      <c r="E14" s="8">
        <v>972.8</v>
      </c>
      <c r="F14" s="8">
        <v>-116.4</v>
      </c>
      <c r="G14" s="16">
        <v>-105.12</v>
      </c>
      <c r="H14" s="19"/>
    </row>
    <row r="15" spans="1:8" ht="15.75" thickBot="1" x14ac:dyDescent="0.3">
      <c r="A15" t="str">
        <f>INDEX(Lookup!E2:E5,Lookup!F2)</f>
        <v>Directional</v>
      </c>
      <c r="B15" s="8">
        <v>1080</v>
      </c>
      <c r="C15" s="8">
        <v>24.69</v>
      </c>
      <c r="D15" s="8">
        <v>217.68</v>
      </c>
      <c r="E15" s="8">
        <v>1050.21</v>
      </c>
      <c r="F15" s="8">
        <v>-144.19999999999999</v>
      </c>
      <c r="G15" s="16">
        <v>-126.57</v>
      </c>
      <c r="H15" s="19"/>
    </row>
    <row r="16" spans="1:8" ht="15.75" thickBot="1" x14ac:dyDescent="0.3">
      <c r="A16" s="7" t="s">
        <v>13</v>
      </c>
      <c r="B16" s="8">
        <v>1174</v>
      </c>
      <c r="C16" s="8">
        <v>27.58</v>
      </c>
      <c r="D16" s="8">
        <v>216.31</v>
      </c>
      <c r="E16" s="8">
        <v>1134.5899999999999</v>
      </c>
      <c r="F16" s="8">
        <v>-177.28</v>
      </c>
      <c r="G16" s="16">
        <v>-151.46</v>
      </c>
      <c r="H16" s="19"/>
    </row>
    <row r="17" spans="1:8" ht="15.75" thickBot="1" x14ac:dyDescent="0.3">
      <c r="A17" t="str">
        <f>INDEX(Lookup!A2:A4,Lookup!B2)</f>
        <v>True</v>
      </c>
      <c r="B17" s="16">
        <v>1269</v>
      </c>
      <c r="C17" s="16">
        <v>29.67</v>
      </c>
      <c r="D17" s="16">
        <v>215.71</v>
      </c>
      <c r="E17" s="16">
        <v>1217.97</v>
      </c>
      <c r="F17" s="16">
        <v>-214.1</v>
      </c>
      <c r="G17" s="16">
        <v>-178.21</v>
      </c>
      <c r="H17" s="19"/>
    </row>
    <row r="18" spans="1:8" ht="15.75" thickBot="1" x14ac:dyDescent="0.3">
      <c r="A18" s="7" t="s">
        <v>15</v>
      </c>
      <c r="B18" s="16">
        <v>1363</v>
      </c>
      <c r="C18" s="16">
        <v>32.69</v>
      </c>
      <c r="D18" s="16">
        <v>216.78</v>
      </c>
      <c r="E18" s="16">
        <v>1298.3900000000001</v>
      </c>
      <c r="F18" s="16">
        <v>-253.33</v>
      </c>
      <c r="G18" s="16">
        <v>-206.99</v>
      </c>
      <c r="H18" s="19"/>
    </row>
    <row r="19" spans="1:8" x14ac:dyDescent="0.25">
      <c r="A19" t="e">
        <f>INDEX(Lookup!C2:C12,Lookup!D2)</f>
        <v>#VALUE!</v>
      </c>
      <c r="B19" s="16">
        <v>1457</v>
      </c>
      <c r="C19" s="16">
        <v>37.299999999999997</v>
      </c>
      <c r="D19" s="16">
        <v>213.09</v>
      </c>
      <c r="E19" s="16">
        <v>1375.38</v>
      </c>
      <c r="F19" s="16">
        <v>-297.55</v>
      </c>
      <c r="G19" s="16">
        <v>-237.76</v>
      </c>
      <c r="H19" s="19"/>
    </row>
    <row r="20" spans="1:8" x14ac:dyDescent="0.25">
      <c r="B20" s="16">
        <v>1552</v>
      </c>
      <c r="C20" s="16">
        <v>38.31</v>
      </c>
      <c r="D20" s="16">
        <v>212.53</v>
      </c>
      <c r="E20" s="16">
        <v>1450.44</v>
      </c>
      <c r="F20" s="16">
        <v>-346.5</v>
      </c>
      <c r="G20" s="16">
        <v>-269.31</v>
      </c>
      <c r="H20" s="19"/>
    </row>
    <row r="21" spans="1:8" x14ac:dyDescent="0.25">
      <c r="B21" s="16">
        <v>1646</v>
      </c>
      <c r="C21" s="16">
        <v>38.89</v>
      </c>
      <c r="D21" s="16">
        <v>213.75</v>
      </c>
      <c r="E21" s="16">
        <v>1523.9</v>
      </c>
      <c r="F21" s="16">
        <v>-395.6</v>
      </c>
      <c r="G21" s="16">
        <v>-301.38</v>
      </c>
      <c r="H21" s="19"/>
    </row>
    <row r="22" spans="1:8" x14ac:dyDescent="0.25">
      <c r="B22" s="16">
        <v>1740</v>
      </c>
      <c r="C22" s="16">
        <v>37.47</v>
      </c>
      <c r="D22" s="16">
        <v>212.49</v>
      </c>
      <c r="E22" s="16">
        <v>1597.79</v>
      </c>
      <c r="F22" s="16">
        <v>-444.25</v>
      </c>
      <c r="G22" s="16">
        <v>-333.13</v>
      </c>
      <c r="H22" s="19"/>
    </row>
    <row r="23" spans="1:8" x14ac:dyDescent="0.25">
      <c r="B23" s="16">
        <v>1835</v>
      </c>
      <c r="C23" s="16">
        <v>37.229999999999997</v>
      </c>
      <c r="D23" s="16">
        <v>214.21</v>
      </c>
      <c r="E23" s="16">
        <v>1673.31</v>
      </c>
      <c r="F23" s="16">
        <v>-492.4</v>
      </c>
      <c r="G23" s="16">
        <v>-364.81</v>
      </c>
      <c r="H23" s="19"/>
    </row>
    <row r="24" spans="1:8" x14ac:dyDescent="0.25">
      <c r="B24" s="16">
        <v>1929</v>
      </c>
      <c r="C24" s="16">
        <v>34.11</v>
      </c>
      <c r="D24" s="16">
        <v>214.79</v>
      </c>
      <c r="E24" s="16">
        <v>1749.67</v>
      </c>
      <c r="F24" s="16">
        <v>-537.57000000000005</v>
      </c>
      <c r="G24" s="16">
        <v>-395.84</v>
      </c>
      <c r="H24" s="19"/>
    </row>
    <row r="25" spans="1:8" x14ac:dyDescent="0.25">
      <c r="B25" s="16">
        <v>2023</v>
      </c>
      <c r="C25" s="16">
        <v>33.49</v>
      </c>
      <c r="D25" s="16">
        <v>213.79</v>
      </c>
      <c r="E25" s="16">
        <v>1827.78</v>
      </c>
      <c r="F25" s="16">
        <v>-580.77</v>
      </c>
      <c r="G25" s="16">
        <v>-425.31</v>
      </c>
      <c r="H25" s="19"/>
    </row>
    <row r="26" spans="1:8" x14ac:dyDescent="0.25">
      <c r="B26" s="16">
        <v>2118</v>
      </c>
      <c r="C26" s="16">
        <v>31.23</v>
      </c>
      <c r="D26" s="16">
        <v>214.95</v>
      </c>
      <c r="E26" s="16">
        <v>1908.02</v>
      </c>
      <c r="F26" s="16">
        <v>-622.74</v>
      </c>
      <c r="G26" s="16">
        <v>-453.99</v>
      </c>
      <c r="H26" s="19"/>
    </row>
    <row r="27" spans="1:8" x14ac:dyDescent="0.25">
      <c r="B27" s="16">
        <v>2212</v>
      </c>
      <c r="C27" s="16">
        <v>29.03</v>
      </c>
      <c r="D27" s="16">
        <v>216.06</v>
      </c>
      <c r="E27" s="16">
        <v>1989.32</v>
      </c>
      <c r="F27" s="16">
        <v>-661.16</v>
      </c>
      <c r="G27" s="16">
        <v>-481.38</v>
      </c>
      <c r="H27" s="19"/>
    </row>
    <row r="28" spans="1:8" x14ac:dyDescent="0.25">
      <c r="B28" s="16">
        <v>2306</v>
      </c>
      <c r="C28" s="16">
        <v>26.26</v>
      </c>
      <c r="D28" s="16">
        <v>214.32</v>
      </c>
      <c r="E28" s="16">
        <v>2072.58</v>
      </c>
      <c r="F28" s="16">
        <v>-696.78</v>
      </c>
      <c r="G28" s="16">
        <v>-506.54</v>
      </c>
      <c r="H28" s="19"/>
    </row>
    <row r="29" spans="1:8" x14ac:dyDescent="0.25">
      <c r="B29" s="16">
        <v>2401</v>
      </c>
      <c r="C29" s="16">
        <v>24.03</v>
      </c>
      <c r="D29" s="16">
        <v>214.86</v>
      </c>
      <c r="E29" s="16">
        <v>2158.5700000000002</v>
      </c>
      <c r="F29" s="16">
        <v>-730.01</v>
      </c>
      <c r="G29" s="16">
        <v>-529.45000000000005</v>
      </c>
      <c r="H29" s="19"/>
    </row>
    <row r="30" spans="1:8" x14ac:dyDescent="0.25">
      <c r="B30" s="16">
        <v>2496</v>
      </c>
      <c r="C30" s="16">
        <v>21.41</v>
      </c>
      <c r="D30" s="16">
        <v>215.75</v>
      </c>
      <c r="E30" s="16">
        <v>2246.1999999999998</v>
      </c>
      <c r="F30" s="16">
        <v>-759.96</v>
      </c>
      <c r="G30" s="16">
        <v>-550.64</v>
      </c>
      <c r="H30" s="19"/>
    </row>
    <row r="31" spans="1:8" x14ac:dyDescent="0.25">
      <c r="B31" s="16">
        <v>2590</v>
      </c>
      <c r="C31" s="16">
        <v>18.86</v>
      </c>
      <c r="D31" s="16">
        <v>215.05</v>
      </c>
      <c r="E31" s="16">
        <v>2334.44</v>
      </c>
      <c r="F31" s="16">
        <v>-786.33</v>
      </c>
      <c r="G31" s="16">
        <v>-569.39</v>
      </c>
      <c r="H31" s="19"/>
    </row>
    <row r="32" spans="1:8" x14ac:dyDescent="0.25">
      <c r="B32" s="16">
        <v>2684</v>
      </c>
      <c r="C32" s="16">
        <v>16.809999999999999</v>
      </c>
      <c r="D32" s="16">
        <v>215.71</v>
      </c>
      <c r="E32" s="16">
        <v>2423.92</v>
      </c>
      <c r="F32" s="16">
        <v>-809.8</v>
      </c>
      <c r="G32" s="16">
        <v>-586.04999999999995</v>
      </c>
      <c r="H32" s="19"/>
    </row>
    <row r="33" spans="2:8" x14ac:dyDescent="0.25">
      <c r="B33" s="16">
        <v>2779</v>
      </c>
      <c r="C33" s="16">
        <v>14.93</v>
      </c>
      <c r="D33" s="16">
        <v>216.71</v>
      </c>
      <c r="E33" s="16">
        <v>2515.3000000000002</v>
      </c>
      <c r="F33" s="16">
        <v>-830.77</v>
      </c>
      <c r="G33" s="16">
        <v>-601.38</v>
      </c>
      <c r="H33" s="19"/>
    </row>
    <row r="34" spans="2:8" x14ac:dyDescent="0.25">
      <c r="B34" s="16">
        <v>2873</v>
      </c>
      <c r="C34" s="16">
        <v>13.92</v>
      </c>
      <c r="D34" s="16">
        <v>219.66</v>
      </c>
      <c r="E34" s="16">
        <v>2606.33</v>
      </c>
      <c r="F34" s="16">
        <v>-849.18</v>
      </c>
      <c r="G34" s="16">
        <v>-615.84</v>
      </c>
      <c r="H34" s="19"/>
    </row>
    <row r="35" spans="2:8" x14ac:dyDescent="0.25">
      <c r="B35" s="16">
        <v>2967</v>
      </c>
      <c r="C35" s="16">
        <v>11.69</v>
      </c>
      <c r="D35" s="16">
        <v>218.06</v>
      </c>
      <c r="E35" s="16">
        <v>2697.99</v>
      </c>
      <c r="F35" s="16">
        <v>-865.39</v>
      </c>
      <c r="G35" s="16">
        <v>-628.92999999999995</v>
      </c>
      <c r="H35" s="19"/>
    </row>
    <row r="36" spans="2:8" x14ac:dyDescent="0.25">
      <c r="B36" s="16">
        <v>3062</v>
      </c>
      <c r="C36" s="16">
        <v>9.84</v>
      </c>
      <c r="D36" s="16">
        <v>213.79</v>
      </c>
      <c r="E36" s="16">
        <v>2791.32</v>
      </c>
      <c r="F36" s="16">
        <v>-879.71</v>
      </c>
      <c r="G36" s="16">
        <v>-639.38</v>
      </c>
      <c r="H36" s="19"/>
    </row>
    <row r="37" spans="2:8" x14ac:dyDescent="0.25">
      <c r="B37" s="16">
        <v>3156</v>
      </c>
      <c r="C37" s="16">
        <v>8.2200000000000006</v>
      </c>
      <c r="D37" s="16">
        <v>213.1</v>
      </c>
      <c r="E37" s="16">
        <v>2884.15</v>
      </c>
      <c r="F37" s="16">
        <v>-892.02</v>
      </c>
      <c r="G37" s="16">
        <v>-647.51</v>
      </c>
      <c r="H37" s="19"/>
    </row>
    <row r="38" spans="2:8" x14ac:dyDescent="0.25">
      <c r="B38" s="16">
        <v>3250</v>
      </c>
      <c r="C38" s="16">
        <v>7.26</v>
      </c>
      <c r="D38" s="16">
        <v>210.88</v>
      </c>
      <c r="E38" s="16">
        <v>2977.29</v>
      </c>
      <c r="F38" s="16">
        <v>-902.75</v>
      </c>
      <c r="G38" s="16">
        <v>-654.23</v>
      </c>
      <c r="H38" s="19"/>
    </row>
    <row r="39" spans="2:8" x14ac:dyDescent="0.25">
      <c r="B39" s="16">
        <v>3344</v>
      </c>
      <c r="C39" s="16">
        <v>5.55</v>
      </c>
      <c r="D39" s="16">
        <v>205.56</v>
      </c>
      <c r="E39" s="16">
        <v>3070.7</v>
      </c>
      <c r="F39" s="16">
        <v>-911.95</v>
      </c>
      <c r="G39" s="16">
        <v>-659.24</v>
      </c>
      <c r="H39" s="19"/>
    </row>
    <row r="40" spans="2:8" x14ac:dyDescent="0.25">
      <c r="B40" s="16">
        <v>3438</v>
      </c>
      <c r="C40" s="16">
        <v>3.65</v>
      </c>
      <c r="D40" s="16">
        <v>193.36</v>
      </c>
      <c r="E40" s="16">
        <v>3164.4</v>
      </c>
      <c r="F40" s="16">
        <v>-918.96</v>
      </c>
      <c r="G40" s="16">
        <v>-661.9</v>
      </c>
      <c r="H40" s="19"/>
    </row>
    <row r="41" spans="2:8" x14ac:dyDescent="0.25">
      <c r="B41" s="16">
        <v>3533</v>
      </c>
      <c r="C41" s="16">
        <v>2.0099999999999998</v>
      </c>
      <c r="D41" s="16">
        <v>171.27</v>
      </c>
      <c r="E41" s="16">
        <v>3259.28</v>
      </c>
      <c r="F41" s="16">
        <v>-923.55</v>
      </c>
      <c r="G41" s="16">
        <v>-662.34</v>
      </c>
      <c r="H41" s="19"/>
    </row>
    <row r="42" spans="2:8" x14ac:dyDescent="0.25">
      <c r="B42" s="16">
        <v>3627</v>
      </c>
      <c r="C42" s="16">
        <v>0.71</v>
      </c>
      <c r="D42" s="16">
        <v>206.32</v>
      </c>
      <c r="E42" s="16">
        <v>3353.25</v>
      </c>
      <c r="F42" s="16">
        <v>-925.7</v>
      </c>
      <c r="G42" s="16">
        <v>-662.35</v>
      </c>
      <c r="H42" s="19"/>
    </row>
    <row r="43" spans="2:8" x14ac:dyDescent="0.25">
      <c r="B43" s="16">
        <v>3721</v>
      </c>
      <c r="C43" s="16">
        <v>0.9</v>
      </c>
      <c r="D43" s="16">
        <v>231.57</v>
      </c>
      <c r="E43" s="16">
        <v>3447.24</v>
      </c>
      <c r="F43" s="16">
        <v>-926.68</v>
      </c>
      <c r="G43" s="16">
        <v>-663.19</v>
      </c>
      <c r="H43" s="19"/>
    </row>
    <row r="44" spans="2:8" x14ac:dyDescent="0.25">
      <c r="B44" s="16">
        <v>3815</v>
      </c>
      <c r="C44" s="16">
        <v>1.26</v>
      </c>
      <c r="D44" s="16">
        <v>234.2</v>
      </c>
      <c r="E44" s="16">
        <v>3541.23</v>
      </c>
      <c r="F44" s="16">
        <v>-927.74</v>
      </c>
      <c r="G44" s="16">
        <v>-664.6</v>
      </c>
      <c r="H44" s="19"/>
    </row>
    <row r="45" spans="2:8" x14ac:dyDescent="0.25">
      <c r="B45" s="16">
        <v>3910</v>
      </c>
      <c r="C45" s="16">
        <v>0.7</v>
      </c>
      <c r="D45" s="16">
        <v>67.06</v>
      </c>
      <c r="E45" s="16">
        <v>3636.22</v>
      </c>
      <c r="F45" s="16">
        <v>-928.13</v>
      </c>
      <c r="G45" s="16">
        <v>-664.91</v>
      </c>
      <c r="H45" s="19"/>
    </row>
    <row r="46" spans="2:8" x14ac:dyDescent="0.25">
      <c r="B46" s="16">
        <v>4004</v>
      </c>
      <c r="C46" s="16">
        <v>0.1</v>
      </c>
      <c r="D46" s="16">
        <v>355.47</v>
      </c>
      <c r="E46" s="16">
        <v>3730.22</v>
      </c>
      <c r="F46" s="16">
        <v>-927.82</v>
      </c>
      <c r="G46" s="16">
        <v>-664.39</v>
      </c>
      <c r="H46" s="19"/>
    </row>
    <row r="47" spans="2:8" x14ac:dyDescent="0.25">
      <c r="B47" s="16">
        <v>4099</v>
      </c>
      <c r="C47" s="16">
        <v>0.24</v>
      </c>
      <c r="D47" s="16">
        <v>261.31</v>
      </c>
      <c r="E47" s="16">
        <v>3825.22</v>
      </c>
      <c r="F47" s="16">
        <v>-927.77</v>
      </c>
      <c r="G47" s="16">
        <v>-664.6</v>
      </c>
      <c r="H47" s="19"/>
    </row>
    <row r="48" spans="2:8" x14ac:dyDescent="0.25">
      <c r="B48" s="16">
        <v>4193</v>
      </c>
      <c r="C48" s="16">
        <v>0.45</v>
      </c>
      <c r="D48" s="16">
        <v>245.54</v>
      </c>
      <c r="E48" s="16">
        <v>3919.22</v>
      </c>
      <c r="F48" s="16">
        <v>-927.95</v>
      </c>
      <c r="G48" s="16">
        <v>-665.13</v>
      </c>
      <c r="H48" s="19"/>
    </row>
    <row r="49" spans="2:8" x14ac:dyDescent="0.25">
      <c r="B49" s="16">
        <v>4287</v>
      </c>
      <c r="C49" s="16">
        <v>0.87</v>
      </c>
      <c r="D49" s="16">
        <v>243.27</v>
      </c>
      <c r="E49" s="16">
        <v>4013.21</v>
      </c>
      <c r="F49" s="16">
        <v>-928.43</v>
      </c>
      <c r="G49" s="16">
        <v>-666.1</v>
      </c>
      <c r="H49" s="19"/>
    </row>
    <row r="50" spans="2:8" x14ac:dyDescent="0.25">
      <c r="B50" s="16">
        <v>4382</v>
      </c>
      <c r="C50" s="16">
        <v>1.21</v>
      </c>
      <c r="D50" s="16">
        <v>221.86</v>
      </c>
      <c r="E50" s="16">
        <v>4108.1899999999996</v>
      </c>
      <c r="F50" s="16">
        <v>-929.5</v>
      </c>
      <c r="G50" s="16">
        <v>-667.41</v>
      </c>
      <c r="H50" s="19"/>
    </row>
    <row r="51" spans="2:8" x14ac:dyDescent="0.25">
      <c r="B51" s="16">
        <v>4476</v>
      </c>
      <c r="C51" s="16">
        <v>1.81</v>
      </c>
      <c r="D51" s="16">
        <v>246.36</v>
      </c>
      <c r="E51" s="16">
        <v>4202.16</v>
      </c>
      <c r="F51" s="16">
        <v>-930.83</v>
      </c>
      <c r="G51" s="16">
        <v>-669.44</v>
      </c>
      <c r="H51" s="19"/>
    </row>
    <row r="52" spans="2:8" x14ac:dyDescent="0.25">
      <c r="B52" s="16">
        <v>4571</v>
      </c>
      <c r="C52" s="16">
        <v>0.67</v>
      </c>
      <c r="D52" s="16">
        <v>68.239999999999995</v>
      </c>
      <c r="E52" s="16">
        <v>4297.1499999999996</v>
      </c>
      <c r="F52" s="16">
        <v>-931.23</v>
      </c>
      <c r="G52" s="16">
        <v>-670.29</v>
      </c>
      <c r="H52" s="19"/>
    </row>
    <row r="53" spans="2:8" x14ac:dyDescent="0.25">
      <c r="B53" s="16">
        <v>4665</v>
      </c>
      <c r="C53" s="16">
        <v>0.34</v>
      </c>
      <c r="D53" s="16">
        <v>92.62</v>
      </c>
      <c r="E53" s="16">
        <v>4391.1499999999996</v>
      </c>
      <c r="F53" s="16">
        <v>-931.04</v>
      </c>
      <c r="G53" s="16">
        <v>-669.51</v>
      </c>
      <c r="H53" s="19"/>
    </row>
    <row r="54" spans="2:8" x14ac:dyDescent="0.25">
      <c r="B54" s="16">
        <v>4760</v>
      </c>
      <c r="C54" s="16">
        <v>0.97</v>
      </c>
      <c r="D54" s="16">
        <v>263.04000000000002</v>
      </c>
      <c r="E54" s="16">
        <v>4486.1400000000003</v>
      </c>
      <c r="F54" s="16">
        <v>-931.15</v>
      </c>
      <c r="G54" s="16">
        <v>-670.02</v>
      </c>
      <c r="H54" s="19"/>
    </row>
    <row r="55" spans="2:8" x14ac:dyDescent="0.25">
      <c r="B55" s="16">
        <v>4854</v>
      </c>
      <c r="C55" s="16">
        <v>1.46</v>
      </c>
      <c r="D55" s="16">
        <v>250.16</v>
      </c>
      <c r="E55" s="16">
        <v>4580.12</v>
      </c>
      <c r="F55" s="16">
        <v>-931.65</v>
      </c>
      <c r="G55" s="16">
        <v>-671.94</v>
      </c>
      <c r="H55" s="19"/>
    </row>
    <row r="56" spans="2:8" x14ac:dyDescent="0.25">
      <c r="B56" s="16">
        <v>4949</v>
      </c>
      <c r="C56" s="16">
        <v>2.52</v>
      </c>
      <c r="D56" s="16">
        <v>255.62</v>
      </c>
      <c r="E56" s="16">
        <v>4675.0600000000004</v>
      </c>
      <c r="F56" s="16">
        <v>-932.58</v>
      </c>
      <c r="G56" s="16">
        <v>-675.1</v>
      </c>
      <c r="H56" s="19"/>
    </row>
    <row r="57" spans="2:8" x14ac:dyDescent="0.25">
      <c r="B57" s="16">
        <v>5043</v>
      </c>
      <c r="C57" s="16">
        <v>3.14</v>
      </c>
      <c r="D57" s="16">
        <v>261.89999999999998</v>
      </c>
      <c r="E57" s="16">
        <v>4768.95</v>
      </c>
      <c r="F57" s="16">
        <v>-933.46</v>
      </c>
      <c r="G57" s="16">
        <v>-679.65</v>
      </c>
      <c r="H57" s="19"/>
    </row>
    <row r="58" spans="2:8" x14ac:dyDescent="0.25">
      <c r="B58" s="16">
        <v>5138</v>
      </c>
      <c r="C58" s="16">
        <v>2.4300000000000002</v>
      </c>
      <c r="D58" s="16">
        <v>276.72000000000003</v>
      </c>
      <c r="E58" s="16">
        <v>4863.84</v>
      </c>
      <c r="F58" s="16">
        <v>-933.59</v>
      </c>
      <c r="G58" s="16">
        <v>-684.23</v>
      </c>
      <c r="H58" s="19"/>
    </row>
    <row r="59" spans="2:8" x14ac:dyDescent="0.25">
      <c r="B59" s="16">
        <v>5232</v>
      </c>
      <c r="C59" s="16">
        <v>2.42</v>
      </c>
      <c r="D59" s="16">
        <v>280.31</v>
      </c>
      <c r="E59" s="16">
        <v>4957.75</v>
      </c>
      <c r="F59" s="16">
        <v>-933</v>
      </c>
      <c r="G59" s="16">
        <v>-688.16</v>
      </c>
      <c r="H59" s="19"/>
    </row>
    <row r="60" spans="2:8" x14ac:dyDescent="0.25">
      <c r="B60" s="16">
        <v>5326</v>
      </c>
      <c r="C60" s="16">
        <v>3.17</v>
      </c>
      <c r="D60" s="16">
        <v>270.91000000000003</v>
      </c>
      <c r="E60" s="16">
        <v>5051.6400000000003</v>
      </c>
      <c r="F60" s="16">
        <v>-932.6</v>
      </c>
      <c r="G60" s="16">
        <v>-692.71</v>
      </c>
      <c r="H60" s="19"/>
    </row>
    <row r="61" spans="2:8" x14ac:dyDescent="0.25">
      <c r="B61" s="16">
        <v>5366</v>
      </c>
      <c r="C61" s="16">
        <v>3.08</v>
      </c>
      <c r="D61" s="16">
        <v>267.05</v>
      </c>
      <c r="E61" s="16">
        <v>5091.58</v>
      </c>
      <c r="F61" s="16">
        <v>-932.64</v>
      </c>
      <c r="G61" s="16">
        <v>-694.89</v>
      </c>
      <c r="H61" s="19"/>
    </row>
    <row r="62" spans="2:8" x14ac:dyDescent="0.25">
      <c r="B62" s="16">
        <v>5426</v>
      </c>
      <c r="C62" s="16">
        <v>3.08</v>
      </c>
      <c r="D62" s="16">
        <v>267.05</v>
      </c>
      <c r="E62" s="16">
        <v>5151.59</v>
      </c>
      <c r="F62" s="16">
        <v>-932.8</v>
      </c>
      <c r="G62" s="16">
        <v>-698.11</v>
      </c>
      <c r="H62" s="19"/>
    </row>
    <row r="63" spans="2:8" x14ac:dyDescent="0.25">
      <c r="B63" s="16"/>
      <c r="H63" s="19"/>
    </row>
    <row r="64" spans="2:8" x14ac:dyDescent="0.25">
      <c r="B64" s="16"/>
      <c r="H64" s="19"/>
    </row>
    <row r="65" spans="2:8" x14ac:dyDescent="0.25">
      <c r="B65" s="16"/>
      <c r="H65" s="19"/>
    </row>
    <row r="66" spans="2:8" x14ac:dyDescent="0.25">
      <c r="B66" s="16"/>
      <c r="H66" s="19"/>
    </row>
    <row r="67" spans="2:8" x14ac:dyDescent="0.25">
      <c r="B67" s="16"/>
      <c r="H67" s="19"/>
    </row>
    <row r="68" spans="2:8" x14ac:dyDescent="0.25">
      <c r="B68" s="16"/>
      <c r="H68" s="19"/>
    </row>
    <row r="69" spans="2:8" x14ac:dyDescent="0.25">
      <c r="B69" s="16"/>
      <c r="H69" s="19"/>
    </row>
    <row r="70" spans="2:8" x14ac:dyDescent="0.25">
      <c r="B70" s="16"/>
      <c r="H70" s="19"/>
    </row>
    <row r="71" spans="2:8" x14ac:dyDescent="0.25">
      <c r="B71" s="16"/>
      <c r="H71" s="19"/>
    </row>
    <row r="72" spans="2:8" x14ac:dyDescent="0.25">
      <c r="B72" s="16"/>
      <c r="H72" s="19"/>
    </row>
    <row r="73" spans="2:8" x14ac:dyDescent="0.25">
      <c r="H73" s="19"/>
    </row>
    <row r="74" spans="2:8" x14ac:dyDescent="0.25">
      <c r="H74" s="19"/>
    </row>
    <row r="75" spans="2:8" x14ac:dyDescent="0.25">
      <c r="H75" s="19"/>
    </row>
    <row r="76" spans="2:8" x14ac:dyDescent="0.25">
      <c r="B76" s="8"/>
      <c r="C76" s="8"/>
      <c r="D76" s="8"/>
      <c r="E76" s="8"/>
      <c r="F76" s="8"/>
      <c r="H76" s="19"/>
    </row>
    <row r="77" spans="2:8" x14ac:dyDescent="0.25">
      <c r="B77" s="8"/>
      <c r="C77" s="8"/>
      <c r="D77" s="8"/>
      <c r="E77" s="8"/>
      <c r="F77" s="8"/>
      <c r="H77" s="19"/>
    </row>
    <row r="78" spans="2:8" x14ac:dyDescent="0.25">
      <c r="B78" s="8"/>
      <c r="C78" s="8"/>
      <c r="D78" s="8"/>
      <c r="E78" s="8"/>
      <c r="F78" s="8"/>
      <c r="H78" s="19"/>
    </row>
    <row r="79" spans="2:8" x14ac:dyDescent="0.25">
      <c r="B79" s="8"/>
      <c r="C79" s="8"/>
      <c r="D79" s="8"/>
      <c r="E79" s="8"/>
      <c r="F79" s="8"/>
      <c r="H79" s="19"/>
    </row>
    <row r="80" spans="2:8" x14ac:dyDescent="0.25">
      <c r="B80" s="8"/>
      <c r="C80" s="8"/>
      <c r="D80" s="8"/>
      <c r="E80" s="8"/>
      <c r="F80" s="8"/>
      <c r="H80" s="19"/>
    </row>
    <row r="81" spans="2:8" x14ac:dyDescent="0.25">
      <c r="B81" s="8"/>
      <c r="C81" s="8"/>
      <c r="D81" s="8"/>
      <c r="E81" s="8"/>
      <c r="F81" s="8"/>
      <c r="H81" s="19"/>
    </row>
    <row r="82" spans="2:8" x14ac:dyDescent="0.25">
      <c r="B82" s="8"/>
      <c r="C82" s="8"/>
      <c r="D82" s="8"/>
      <c r="E82" s="8"/>
      <c r="F82" s="8"/>
      <c r="H82" s="19"/>
    </row>
    <row r="83" spans="2:8" x14ac:dyDescent="0.25">
      <c r="B83" s="8"/>
      <c r="C83" s="8"/>
      <c r="D83" s="8"/>
      <c r="E83" s="8"/>
      <c r="F83" s="8"/>
      <c r="H83" s="19"/>
    </row>
    <row r="84" spans="2:8" x14ac:dyDescent="0.25">
      <c r="B84" s="8"/>
      <c r="C84" s="8"/>
      <c r="D84" s="8"/>
      <c r="E84" s="8"/>
      <c r="F84" s="8"/>
      <c r="H84" s="19"/>
    </row>
    <row r="85" spans="2:8" x14ac:dyDescent="0.25">
      <c r="B85" s="8"/>
      <c r="C85" s="8"/>
      <c r="D85" s="8"/>
      <c r="E85" s="8"/>
      <c r="F85" s="8"/>
      <c r="H85" s="19"/>
    </row>
    <row r="86" spans="2:8" x14ac:dyDescent="0.25">
      <c r="B86" s="8"/>
      <c r="C86" s="8"/>
      <c r="D86" s="8"/>
      <c r="E86" s="8"/>
      <c r="F86" s="8"/>
      <c r="H86" s="19"/>
    </row>
    <row r="87" spans="2:8" x14ac:dyDescent="0.25">
      <c r="B87" s="8"/>
      <c r="C87" s="8"/>
      <c r="D87" s="8"/>
      <c r="E87" s="8"/>
      <c r="F87" s="8"/>
      <c r="H87" s="19"/>
    </row>
    <row r="88" spans="2:8" x14ac:dyDescent="0.25">
      <c r="B88" s="8"/>
      <c r="C88" s="8"/>
      <c r="D88" s="8"/>
      <c r="E88" s="8"/>
      <c r="F88" s="8"/>
      <c r="H88" s="19"/>
    </row>
    <row r="89" spans="2:8" x14ac:dyDescent="0.25">
      <c r="B89" s="8"/>
      <c r="C89" s="8"/>
      <c r="D89" s="8"/>
      <c r="E89" s="8"/>
      <c r="F89" s="8"/>
      <c r="H89" s="19"/>
    </row>
    <row r="90" spans="2:8" x14ac:dyDescent="0.25">
      <c r="B90" s="8"/>
      <c r="C90" s="8"/>
      <c r="D90" s="8"/>
      <c r="E90" s="8"/>
      <c r="F90" s="8"/>
      <c r="H90" s="19"/>
    </row>
    <row r="91" spans="2:8" x14ac:dyDescent="0.25">
      <c r="B91" s="8"/>
      <c r="C91" s="8"/>
      <c r="D91" s="8"/>
      <c r="E91" s="8"/>
      <c r="F91" s="8"/>
      <c r="H91" s="19"/>
    </row>
    <row r="92" spans="2:8" x14ac:dyDescent="0.25">
      <c r="B92" s="8"/>
      <c r="C92" s="8"/>
      <c r="D92" s="8"/>
      <c r="E92" s="8"/>
      <c r="F92" s="8"/>
      <c r="H92" s="19"/>
    </row>
    <row r="93" spans="2:8" x14ac:dyDescent="0.25">
      <c r="B93" s="8"/>
      <c r="C93" s="8"/>
      <c r="D93" s="8"/>
      <c r="E93" s="8"/>
      <c r="F93" s="8"/>
      <c r="H93" s="19"/>
    </row>
    <row r="94" spans="2:8" x14ac:dyDescent="0.25">
      <c r="B94" s="8"/>
      <c r="C94" s="8"/>
      <c r="D94" s="8"/>
      <c r="E94" s="8"/>
      <c r="F94" s="8"/>
      <c r="H94" s="19"/>
    </row>
    <row r="95" spans="2:8" x14ac:dyDescent="0.25">
      <c r="B95" s="8"/>
      <c r="C95" s="8"/>
      <c r="D95" s="8"/>
      <c r="E95" s="8"/>
      <c r="F95" s="8"/>
      <c r="H95" s="19"/>
    </row>
    <row r="96" spans="2:8" x14ac:dyDescent="0.25">
      <c r="B96" s="8"/>
      <c r="C96" s="8"/>
      <c r="D96" s="8"/>
      <c r="E96" s="8"/>
      <c r="F96" s="8"/>
      <c r="H96" s="19"/>
    </row>
    <row r="97" spans="8:8" x14ac:dyDescent="0.25">
      <c r="H97" s="19"/>
    </row>
    <row r="98" spans="8:8" x14ac:dyDescent="0.25">
      <c r="H98" s="19"/>
    </row>
    <row r="99" spans="8:8" x14ac:dyDescent="0.25">
      <c r="H99" s="19"/>
    </row>
    <row r="100" spans="8:8" x14ac:dyDescent="0.25">
      <c r="H100" s="19"/>
    </row>
    <row r="101" spans="8:8" x14ac:dyDescent="0.25">
      <c r="H101" s="19"/>
    </row>
    <row r="102" spans="8:8" x14ac:dyDescent="0.25">
      <c r="H102" s="19"/>
    </row>
    <row r="103" spans="8:8" x14ac:dyDescent="0.25">
      <c r="H103" s="19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152400</xdr:rowOff>
                  </from>
                  <to>
                    <xdr:col>0</xdr:col>
                    <xdr:colOff>2038350</xdr:colOff>
                    <xdr:row>14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152400</xdr:rowOff>
                  </from>
                  <to>
                    <xdr:col>0</xdr:col>
                    <xdr:colOff>2038350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152400</xdr:rowOff>
                  </from>
                  <to>
                    <xdr:col>0</xdr:col>
                    <xdr:colOff>2038350</xdr:colOff>
                    <xdr:row>16</xdr:row>
                    <xdr:rowOff>152400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0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1"/>
      <c r="B2">
        <v>2</v>
      </c>
      <c r="D2">
        <v>0</v>
      </c>
      <c r="F2">
        <v>2</v>
      </c>
    </row>
    <row r="3" spans="1:6" x14ac:dyDescent="0.25">
      <c r="A3" s="11" t="s">
        <v>28</v>
      </c>
      <c r="C3" t="s">
        <v>17</v>
      </c>
      <c r="E3" t="s">
        <v>30</v>
      </c>
    </row>
    <row r="4" spans="1:6" x14ac:dyDescent="0.25">
      <c r="A4" s="11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LookupRange</vt:lpstr>
      <vt:lpstr>Data!SG_23_26_Surveys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2019-01-22T21:48:20Z</dcterms:modified>
</cp:coreProperties>
</file>