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126" codeName="{51196F13-6AD0-C1B8-E2B4-A1F9AE17003E}"/>
  <workbookPr filterPrivacy="1" codeName="ThisWorkbook" defaultThemeVersion="124226"/>
  <xr:revisionPtr revIDLastSave="0" documentId="10_ncr:100000_{547470D8-A71D-4479-862B-A3CB2C654411}" xr6:coauthVersionLast="31" xr6:coauthVersionMax="31" xr10:uidLastSave="{00000000-0000-0000-0000-000000000000}"/>
  <bookViews>
    <workbookView xWindow="0" yWindow="0" windowWidth="28800" windowHeight="1222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NR_311_3_Surveys" localSheetId="0">Data!$B$2:$G$120</definedName>
  </definedNames>
  <calcPr calcId="17901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NR 311-3 Surveys" type="6" refreshedVersion="6" background="1" saveData="1">
    <textPr codePage="437" firstRow="3" sourceFile="C:\Users\mmireles\Desktop\NR 311-3\NR 311-3 Surveys.txt" delimited="0">
      <textFields count="9">
        <textField/>
        <textField position="10"/>
        <textField position="24"/>
        <textField position="30"/>
        <textField position="41"/>
        <textField position="50"/>
        <textField type="skip" position="62"/>
        <textField type="skip" position="77"/>
        <textField type="skip" position="91"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<sst xmlns="http://schemas.openxmlformats.org/spreadsheetml/2006/main" count="43" uniqueCount="39">
  <si>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</si>
  <si>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</si>
  <si>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</si>
  <si>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</si>
  <si>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</si>
  <si>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</si>
  <si>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</si>
  <si>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</si>
  <si>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</si>
  <si>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</si>
  <si>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</si>
  <si>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</si>
  <si>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</si>
  <si>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</si>
  <si>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</si>
  <si>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</si>
  <si>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</si>
  <si>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</si>
  <si>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</si>
  <si>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</si>
  <si>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</si>
  <si>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</si>
  <si>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</si>
  <si>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</si>
  <si>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</si>
  <si>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</si>
  <si>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</si>
  <si>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</si>
  <si>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</si>
  <si>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</si>
  <si>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</si>
  <si>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</si>
  <si>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</si>
  <si>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</si>
  <si>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TEP Rocky Mountain, LLC</t>
  </si>
  <si>
    <t>Remarks</t>
  </si>
  <si>
    <t>NR 311-3</t>
  </si>
  <si>
    <t>NESW Sec 3 T6S R94W</t>
  </si>
  <si>
    <t>05-045-23903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</si>
</sst>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2" xfId="0" applyFont="1" applyBorder="1"/>
    <xf numFmtId="0" fontId="3" fillId="0" borderId="0" xfId="0" applyFont="1" applyFill="1" applyBorder="1"/>
    <xf numFmtId="0" fontId="2" fillId="0" borderId="4" xfId="0" applyFont="1" applyBorder="1" applyAlignment="1"/>
    <xf numFmtId="0" fontId="0" fillId="0" borderId="3" xfId="0" applyFont="1" applyBorder="1"/>
    <xf numFmtId="2" fontId="0" fillId="0" borderId="1" xfId="0" applyNumberFormat="1" applyBorder="1"/>
    <xf numFmtId="2" fontId="0" fillId="0" borderId="1" xfId="0" applyNumberFormat="1" applyFill="1" applyBorder="1"/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NR 311-3 Surveys" connectionId="1" xr16:uid="{00000000-0016-0000-0000-000000000000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20"/>
  <sheetViews>
    <sheetView tabSelected="1" view="pageBreakPreview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8.5703125" style="17" customWidth="1"/>
    <col min="3" max="3" width="5.5703125" style="16" customWidth="1"/>
    <col min="4" max="4" width="6.5703125" style="16" customWidth="1"/>
    <col min="5" max="5" width="8.5703125" style="16" customWidth="1"/>
    <col min="6" max="6" width="7.5703125" style="16" customWidth="1"/>
    <col min="7" max="7" width="8.28515625" style="16" customWidth="1"/>
    <col min="8" max="8" width="10.5703125" style="16" customWidth="1"/>
  </cols>
  <sheetData>
    <row r="1" spans="1:8" s="1" customFormat="1" ht="60.75" thickBot="1" x14ac:dyDescent="0.3">
      <c r="A1" s="14" t="s">
        <v>6</v>
      </c>
      <c r="B1" s="18" t="s">
        <v>2</v>
      </c>
      <c r="C1" s="18" t="s">
        <v>4</v>
      </c>
      <c r="D1" s="18" t="s">
        <v>5</v>
      </c>
      <c r="E1" s="18" t="s">
        <v>3</v>
      </c>
      <c r="F1" s="18" t="s">
        <v>1</v>
      </c>
      <c r="G1" s="18" t="s">
        <v>0</v>
      </c>
      <c r="H1" s="18" t="s">
        <v>35</v>
      </c>
    </row>
    <row r="2" spans="1:8" ht="15.75" thickBot="1" x14ac:dyDescent="0.3">
      <c r="A2" s="4" t="s">
        <v>7</v>
      </c>
      <c r="B2" s="8">
        <v>0</v>
      </c>
      <c r="C2" s="8">
        <v>0</v>
      </c>
      <c r="D2" s="8">
        <v>0</v>
      </c>
      <c r="E2" s="8">
        <v>0</v>
      </c>
      <c r="F2" s="8">
        <v>0</v>
      </c>
      <c r="G2" s="16">
        <v>0</v>
      </c>
      <c r="H2" s="19"/>
    </row>
    <row r="3" spans="1:8" ht="15.75" thickBot="1" x14ac:dyDescent="0.3">
      <c r="A3" s="15" t="s">
        <v>34</v>
      </c>
      <c r="B3" s="8">
        <v>122</v>
      </c>
      <c r="C3" s="8">
        <v>0.53</v>
      </c>
      <c r="D3" s="8">
        <v>331.44</v>
      </c>
      <c r="E3" s="8">
        <v>122</v>
      </c>
      <c r="F3" s="8">
        <v>0.5</v>
      </c>
      <c r="G3" s="16">
        <v>-0.27</v>
      </c>
      <c r="H3" s="19"/>
    </row>
    <row r="4" spans="1:8" ht="15.75" thickBot="1" x14ac:dyDescent="0.3">
      <c r="A4" s="2" t="s">
        <v>8</v>
      </c>
      <c r="B4" s="8">
        <v>213</v>
      </c>
      <c r="C4" s="8">
        <v>2.38</v>
      </c>
      <c r="D4" s="8">
        <v>344.62</v>
      </c>
      <c r="E4" s="8">
        <v>212.97</v>
      </c>
      <c r="F4" s="8">
        <v>2.69</v>
      </c>
      <c r="G4" s="16">
        <v>-0.97</v>
      </c>
      <c r="H4" s="19"/>
    </row>
    <row r="5" spans="1:8" ht="15.75" thickBot="1" x14ac:dyDescent="0.3">
      <c r="A5" s="5">
        <v>96850</v>
      </c>
      <c r="B5" s="8">
        <v>305</v>
      </c>
      <c r="C5" s="8">
        <v>3.96</v>
      </c>
      <c r="D5" s="8">
        <v>343.65</v>
      </c>
      <c r="E5" s="8">
        <v>304.82</v>
      </c>
      <c r="F5" s="8">
        <v>7.58</v>
      </c>
      <c r="G5" s="16">
        <v>-2.37</v>
      </c>
      <c r="H5" s="19"/>
    </row>
    <row r="6" spans="1:8" ht="15.75" thickBot="1" x14ac:dyDescent="0.3">
      <c r="A6" s="3" t="s">
        <v>9</v>
      </c>
      <c r="B6" s="8">
        <v>397</v>
      </c>
      <c r="C6" s="8">
        <v>3.52</v>
      </c>
      <c r="D6" s="8">
        <v>330.47</v>
      </c>
      <c r="E6" s="8">
        <v>396.63</v>
      </c>
      <c r="F6" s="8">
        <v>13.08</v>
      </c>
      <c r="G6" s="16">
        <v>-4.66</v>
      </c>
      <c r="H6" s="19"/>
    </row>
    <row r="7" spans="1:8" ht="15.75" thickBot="1" x14ac:dyDescent="0.3">
      <c r="A7" s="6" t="s">
        <v>36</v>
      </c>
      <c r="B7" s="8">
        <v>489</v>
      </c>
      <c r="C7" s="8">
        <v>3.52</v>
      </c>
      <c r="D7" s="8">
        <v>329.06</v>
      </c>
      <c r="E7" s="8">
        <v>488.45</v>
      </c>
      <c r="F7" s="8">
        <v>17.96</v>
      </c>
      <c r="G7" s="16">
        <v>-7.5</v>
      </c>
      <c r="H7" s="19"/>
    </row>
    <row r="8" spans="1:8" ht="15.75" thickBot="1" x14ac:dyDescent="0.3">
      <c r="A8" s="9" t="s">
        <v>12</v>
      </c>
      <c r="B8" s="8">
        <v>581</v>
      </c>
      <c r="C8" s="8">
        <v>6.07</v>
      </c>
      <c r="D8" s="8">
        <v>332.4</v>
      </c>
      <c r="E8" s="8">
        <v>580.12</v>
      </c>
      <c r="F8" s="8">
        <v>24.7</v>
      </c>
      <c r="G8" s="16">
        <v>-11.21</v>
      </c>
      <c r="H8" s="19"/>
    </row>
    <row r="9" spans="1:8" ht="15.75" thickBot="1" x14ac:dyDescent="0.3">
      <c r="A9" s="6" t="s">
        <v>38</v>
      </c>
      <c r="B9" s="8">
        <v>673</v>
      </c>
      <c r="C9" s="8">
        <v>10.38</v>
      </c>
      <c r="D9" s="8">
        <v>336.45</v>
      </c>
      <c r="E9" s="8">
        <v>671.16</v>
      </c>
      <c r="F9" s="8">
        <v>36.61</v>
      </c>
      <c r="G9" s="16">
        <v>-16.78</v>
      </c>
      <c r="H9" s="19"/>
    </row>
    <row r="10" spans="1:8" ht="15.75" thickBot="1" x14ac:dyDescent="0.3">
      <c r="A10" s="7" t="s">
        <v>11</v>
      </c>
      <c r="B10" s="8">
        <v>746</v>
      </c>
      <c r="C10" s="8">
        <v>13.77</v>
      </c>
      <c r="D10" s="8">
        <v>338.4</v>
      </c>
      <c r="E10" s="8">
        <v>742.53</v>
      </c>
      <c r="F10" s="8">
        <v>50.72</v>
      </c>
      <c r="G10" s="16">
        <v>-22.61</v>
      </c>
      <c r="H10" s="19"/>
    </row>
    <row r="11" spans="1:8" ht="15.75" thickBot="1" x14ac:dyDescent="0.3">
      <c r="A11" s="13" t="s">
        <v>37</v>
      </c>
      <c r="B11" s="8">
        <v>840</v>
      </c>
      <c r="C11" s="8">
        <v>16.88</v>
      </c>
      <c r="D11" s="8">
        <v>335.07</v>
      </c>
      <c r="E11" s="8">
        <v>833.18</v>
      </c>
      <c r="F11" s="8">
        <v>73.510000000000005</v>
      </c>
      <c r="G11" s="16">
        <v>-32.479999999999997</v>
      </c>
      <c r="H11" s="19"/>
    </row>
    <row r="12" spans="1:8" ht="15.75" thickBot="1" x14ac:dyDescent="0.3">
      <c r="A12" s="7" t="s">
        <v>10</v>
      </c>
      <c r="B12" s="8">
        <v>935</v>
      </c>
      <c r="C12" s="8">
        <v>20.25</v>
      </c>
      <c r="D12" s="8">
        <v>334.15</v>
      </c>
      <c r="E12" s="8">
        <v>923.22</v>
      </c>
      <c r="F12" s="8">
        <v>100.82</v>
      </c>
      <c r="G12" s="16">
        <v>-45.46</v>
      </c>
      <c r="H12" s="19"/>
    </row>
    <row r="13" spans="1:8" ht="15.75" thickBot="1" x14ac:dyDescent="0.3">
      <c r="A13" s="12" t="s">
        <v>33</v>
      </c>
      <c r="B13" s="8">
        <v>1029</v>
      </c>
      <c r="C13" s="8">
        <v>23.49</v>
      </c>
      <c r="D13" s="8">
        <v>334.69</v>
      </c>
      <c r="E13" s="8">
        <v>1010.45</v>
      </c>
      <c r="F13" s="8">
        <v>132.4</v>
      </c>
      <c r="G13" s="16">
        <v>-60.57</v>
      </c>
      <c r="H13" s="19"/>
    </row>
    <row r="14" spans="1:8" ht="15.75" thickBot="1" x14ac:dyDescent="0.3">
      <c r="A14" s="7" t="s">
        <v>29</v>
      </c>
      <c r="B14" s="8">
        <v>1069</v>
      </c>
      <c r="C14" s="8">
        <v>24.45</v>
      </c>
      <c r="D14" s="8">
        <v>335.52</v>
      </c>
      <c r="E14" s="8">
        <v>1047</v>
      </c>
      <c r="F14" s="8">
        <v>147.13999999999999</v>
      </c>
      <c r="G14" s="16">
        <v>-67.41</v>
      </c>
      <c r="H14" s="19"/>
    </row>
    <row r="15" spans="1:8" ht="15.75" thickBot="1" x14ac:dyDescent="0.3">
      <c r="A15" t="str">
        <f>INDEX(Lookup!E2:E5,Lookup!F2)</f>
        <v>Directional</v>
      </c>
      <c r="B15" s="8">
        <v>1178</v>
      </c>
      <c r="C15" s="8">
        <v>25.74</v>
      </c>
      <c r="D15" s="8">
        <v>334.34</v>
      </c>
      <c r="E15" s="8">
        <v>1145.71</v>
      </c>
      <c r="F15" s="8">
        <v>189.01</v>
      </c>
      <c r="G15" s="16">
        <v>-87.01</v>
      </c>
      <c r="H15" s="19"/>
    </row>
    <row r="16" spans="1:8" ht="15.75" thickBot="1" x14ac:dyDescent="0.3">
      <c r="A16" s="7" t="s">
        <v>13</v>
      </c>
      <c r="B16" s="8">
        <v>1273</v>
      </c>
      <c r="C16" s="8">
        <v>26.86</v>
      </c>
      <c r="D16" s="8">
        <v>335.47</v>
      </c>
      <c r="E16" s="8">
        <v>1230.8699999999999</v>
      </c>
      <c r="F16" s="8">
        <v>227.13</v>
      </c>
      <c r="G16" s="16">
        <v>-104.85</v>
      </c>
      <c r="H16" s="19"/>
    </row>
    <row r="17" spans="1:8" ht="15.75" thickBot="1" x14ac:dyDescent="0.3">
      <c r="A17" t="str">
        <f>INDEX(Lookup!A2:A4,Lookup!B2)</f>
        <v>True</v>
      </c>
      <c r="B17" s="16">
        <v>1368</v>
      </c>
      <c r="C17" s="16">
        <v>28.12</v>
      </c>
      <c r="D17" s="16">
        <v>335.86</v>
      </c>
      <c r="E17" s="16">
        <v>1315.14</v>
      </c>
      <c r="F17" s="16">
        <v>267.08</v>
      </c>
      <c r="G17" s="16">
        <v>-122.92</v>
      </c>
      <c r="H17" s="19"/>
    </row>
    <row r="18" spans="1:8" ht="15.75" thickBot="1" x14ac:dyDescent="0.3">
      <c r="A18" s="7" t="s">
        <v>15</v>
      </c>
      <c r="B18" s="16">
        <v>1462</v>
      </c>
      <c r="C18" s="16">
        <v>31.33</v>
      </c>
      <c r="D18" s="16">
        <v>337.17</v>
      </c>
      <c r="E18" s="16">
        <v>1396.77</v>
      </c>
      <c r="F18" s="16">
        <v>309.83</v>
      </c>
      <c r="G18" s="16">
        <v>-141.46</v>
      </c>
      <c r="H18" s="19"/>
    </row>
    <row r="19" spans="1:8" x14ac:dyDescent="0.25">
      <c r="A19" t="e">
        <f>INDEX(Lookup!C2:C12,Lookup!D2)</f>
        <v>#VALUE!</v>
      </c>
      <c r="B19" s="16">
        <v>1557</v>
      </c>
      <c r="C19" s="16">
        <v>32.799999999999997</v>
      </c>
      <c r="D19" s="16">
        <v>336.84</v>
      </c>
      <c r="E19" s="16">
        <v>1477.27</v>
      </c>
      <c r="F19" s="16">
        <v>356.26</v>
      </c>
      <c r="G19" s="16">
        <v>-161.16999999999999</v>
      </c>
      <c r="H19" s="19"/>
    </row>
    <row r="20" spans="1:8" x14ac:dyDescent="0.25">
      <c r="B20" s="16">
        <v>1651</v>
      </c>
      <c r="C20" s="16">
        <v>34.56</v>
      </c>
      <c r="D20" s="16">
        <v>335.49</v>
      </c>
      <c r="E20" s="16">
        <v>1555.49</v>
      </c>
      <c r="F20" s="16">
        <v>403.93</v>
      </c>
      <c r="G20" s="16">
        <v>-182.24</v>
      </c>
      <c r="H20" s="19"/>
    </row>
    <row r="21" spans="1:8" x14ac:dyDescent="0.25">
      <c r="B21" s="16">
        <v>1745</v>
      </c>
      <c r="C21" s="16">
        <v>34.85</v>
      </c>
      <c r="D21" s="16">
        <v>334.94</v>
      </c>
      <c r="E21" s="16">
        <v>1632.77</v>
      </c>
      <c r="F21" s="16">
        <v>452.52</v>
      </c>
      <c r="G21" s="16">
        <v>-204.68</v>
      </c>
      <c r="H21" s="19"/>
    </row>
    <row r="22" spans="1:8" x14ac:dyDescent="0.25">
      <c r="B22" s="16">
        <v>1840</v>
      </c>
      <c r="C22" s="16">
        <v>34.090000000000003</v>
      </c>
      <c r="D22" s="16">
        <v>333.35</v>
      </c>
      <c r="E22" s="16">
        <v>1711.09</v>
      </c>
      <c r="F22" s="16">
        <v>500.9</v>
      </c>
      <c r="G22" s="16">
        <v>-228.12</v>
      </c>
      <c r="H22" s="19"/>
    </row>
    <row r="23" spans="1:8" x14ac:dyDescent="0.25">
      <c r="B23" s="16">
        <v>1935</v>
      </c>
      <c r="C23" s="16">
        <v>35.090000000000003</v>
      </c>
      <c r="D23" s="16">
        <v>333.85</v>
      </c>
      <c r="E23" s="16">
        <v>1789.3</v>
      </c>
      <c r="F23" s="16">
        <v>549.21</v>
      </c>
      <c r="G23" s="16">
        <v>-252.1</v>
      </c>
      <c r="H23" s="19"/>
    </row>
    <row r="24" spans="1:8" x14ac:dyDescent="0.25">
      <c r="B24" s="16">
        <v>2029</v>
      </c>
      <c r="C24" s="16">
        <v>33.869999999999997</v>
      </c>
      <c r="D24" s="16">
        <v>336.88</v>
      </c>
      <c r="E24" s="16">
        <v>1866.79</v>
      </c>
      <c r="F24" s="16">
        <v>597.55999999999995</v>
      </c>
      <c r="G24" s="16">
        <v>-274.29000000000002</v>
      </c>
      <c r="H24" s="19"/>
    </row>
    <row r="25" spans="1:8" x14ac:dyDescent="0.25">
      <c r="B25" s="16">
        <v>2124</v>
      </c>
      <c r="C25" s="16">
        <v>33.15</v>
      </c>
      <c r="D25" s="16">
        <v>335.52</v>
      </c>
      <c r="E25" s="16">
        <v>1946</v>
      </c>
      <c r="F25" s="16">
        <v>645.54</v>
      </c>
      <c r="G25" s="16">
        <v>-295.45</v>
      </c>
      <c r="H25" s="19"/>
    </row>
    <row r="26" spans="1:8" x14ac:dyDescent="0.25">
      <c r="B26" s="16">
        <v>2218</v>
      </c>
      <c r="C26" s="16">
        <v>33.380000000000003</v>
      </c>
      <c r="D26" s="16">
        <v>334.38</v>
      </c>
      <c r="E26" s="16">
        <v>2024.59</v>
      </c>
      <c r="F26" s="16">
        <v>692.25</v>
      </c>
      <c r="G26" s="16">
        <v>-317.27999999999997</v>
      </c>
      <c r="H26" s="19"/>
    </row>
    <row r="27" spans="1:8" x14ac:dyDescent="0.25">
      <c r="B27" s="16">
        <v>2312</v>
      </c>
      <c r="C27" s="16">
        <v>33.619999999999997</v>
      </c>
      <c r="D27" s="16">
        <v>336.38</v>
      </c>
      <c r="E27" s="16">
        <v>2102.98</v>
      </c>
      <c r="F27" s="16">
        <v>739.41</v>
      </c>
      <c r="G27" s="16">
        <v>-338.89</v>
      </c>
      <c r="H27" s="19"/>
    </row>
    <row r="28" spans="1:8" x14ac:dyDescent="0.25">
      <c r="B28" s="16">
        <v>2407</v>
      </c>
      <c r="C28" s="16">
        <v>32.6</v>
      </c>
      <c r="D28" s="16">
        <v>335.74</v>
      </c>
      <c r="E28" s="16">
        <v>2182.56</v>
      </c>
      <c r="F28" s="16">
        <v>786.84</v>
      </c>
      <c r="G28" s="16">
        <v>-359.94</v>
      </c>
      <c r="H28" s="19"/>
    </row>
    <row r="29" spans="1:8" x14ac:dyDescent="0.25">
      <c r="B29" s="16">
        <v>2501</v>
      </c>
      <c r="C29" s="16">
        <v>33.24</v>
      </c>
      <c r="D29" s="16">
        <v>337.55</v>
      </c>
      <c r="E29" s="16">
        <v>2261.46</v>
      </c>
      <c r="F29" s="16">
        <v>833.74</v>
      </c>
      <c r="G29" s="16">
        <v>-380.19</v>
      </c>
      <c r="H29" s="19"/>
    </row>
    <row r="30" spans="1:8" x14ac:dyDescent="0.25">
      <c r="B30" s="16">
        <v>2596</v>
      </c>
      <c r="C30" s="16">
        <v>33.33</v>
      </c>
      <c r="D30" s="16">
        <v>336.67</v>
      </c>
      <c r="E30" s="16">
        <v>2340.88</v>
      </c>
      <c r="F30" s="16">
        <v>881.77</v>
      </c>
      <c r="G30" s="16">
        <v>-400.47</v>
      </c>
      <c r="H30" s="19"/>
    </row>
    <row r="31" spans="1:8" x14ac:dyDescent="0.25">
      <c r="B31" s="16">
        <v>2691</v>
      </c>
      <c r="C31" s="16">
        <v>33.94</v>
      </c>
      <c r="D31" s="16">
        <v>336.56</v>
      </c>
      <c r="E31" s="16">
        <v>2419.9699999999998</v>
      </c>
      <c r="F31" s="16">
        <v>930.07</v>
      </c>
      <c r="G31" s="16">
        <v>-421.35</v>
      </c>
      <c r="H31" s="19"/>
    </row>
    <row r="32" spans="1:8" x14ac:dyDescent="0.25">
      <c r="B32" s="16">
        <v>2785</v>
      </c>
      <c r="C32" s="16">
        <v>35.83</v>
      </c>
      <c r="D32" s="16">
        <v>335.35</v>
      </c>
      <c r="E32" s="16">
        <v>2497.08</v>
      </c>
      <c r="F32" s="16">
        <v>979.15</v>
      </c>
      <c r="G32" s="16">
        <v>-443.27</v>
      </c>
      <c r="H32" s="19"/>
    </row>
    <row r="33" spans="2:8" x14ac:dyDescent="0.25">
      <c r="B33" s="16">
        <v>2880</v>
      </c>
      <c r="C33" s="16">
        <v>36.25</v>
      </c>
      <c r="D33" s="16">
        <v>333.33</v>
      </c>
      <c r="E33" s="16">
        <v>2573.9</v>
      </c>
      <c r="F33" s="16">
        <v>1029.53</v>
      </c>
      <c r="G33" s="16">
        <v>-467.47</v>
      </c>
      <c r="H33" s="19"/>
    </row>
    <row r="34" spans="2:8" x14ac:dyDescent="0.25">
      <c r="B34" s="16">
        <v>2974</v>
      </c>
      <c r="C34" s="16">
        <v>34.56</v>
      </c>
      <c r="D34" s="16">
        <v>335.35</v>
      </c>
      <c r="E34" s="16">
        <v>2650.52</v>
      </c>
      <c r="F34" s="16">
        <v>1078.5999999999999</v>
      </c>
      <c r="G34" s="16">
        <v>-491.07</v>
      </c>
      <c r="H34" s="19"/>
    </row>
    <row r="35" spans="2:8" x14ac:dyDescent="0.25">
      <c r="B35" s="16">
        <v>3069</v>
      </c>
      <c r="C35" s="16">
        <v>34.18</v>
      </c>
      <c r="D35" s="16">
        <v>335.52</v>
      </c>
      <c r="E35" s="16">
        <v>2728.93</v>
      </c>
      <c r="F35" s="16">
        <v>1127.3800000000001</v>
      </c>
      <c r="G35" s="16">
        <v>-513.36</v>
      </c>
      <c r="H35" s="19"/>
    </row>
    <row r="36" spans="2:8" x14ac:dyDescent="0.25">
      <c r="B36" s="16">
        <v>3163</v>
      </c>
      <c r="C36" s="16">
        <v>34.67</v>
      </c>
      <c r="D36" s="16">
        <v>334.94</v>
      </c>
      <c r="E36" s="16">
        <v>2806.47</v>
      </c>
      <c r="F36" s="16">
        <v>1175.6300000000001</v>
      </c>
      <c r="G36" s="16">
        <v>-535.63</v>
      </c>
      <c r="H36" s="19"/>
    </row>
    <row r="37" spans="2:8" x14ac:dyDescent="0.25">
      <c r="B37" s="16">
        <v>3258</v>
      </c>
      <c r="C37" s="16">
        <v>34.380000000000003</v>
      </c>
      <c r="D37" s="16">
        <v>333.85</v>
      </c>
      <c r="E37" s="16">
        <v>2884.74</v>
      </c>
      <c r="F37" s="16">
        <v>1224.18</v>
      </c>
      <c r="G37" s="16">
        <v>-558.9</v>
      </c>
      <c r="H37" s="19"/>
    </row>
    <row r="38" spans="2:8" x14ac:dyDescent="0.25">
      <c r="B38" s="16">
        <v>3352</v>
      </c>
      <c r="C38" s="16">
        <v>33.67</v>
      </c>
      <c r="D38" s="16">
        <v>333.56</v>
      </c>
      <c r="E38" s="16">
        <v>2962.64</v>
      </c>
      <c r="F38" s="16">
        <v>1271.3399999999999</v>
      </c>
      <c r="G38" s="16">
        <v>-582.20000000000005</v>
      </c>
      <c r="H38" s="19"/>
    </row>
    <row r="39" spans="2:8" x14ac:dyDescent="0.25">
      <c r="B39" s="16">
        <v>3447</v>
      </c>
      <c r="C39" s="16">
        <v>33.520000000000003</v>
      </c>
      <c r="D39" s="16">
        <v>333.43</v>
      </c>
      <c r="E39" s="16">
        <v>3041.78</v>
      </c>
      <c r="F39" s="16">
        <v>1318.38</v>
      </c>
      <c r="G39" s="16">
        <v>-605.65</v>
      </c>
      <c r="H39" s="19"/>
    </row>
    <row r="40" spans="2:8" x14ac:dyDescent="0.25">
      <c r="B40" s="16">
        <v>3542</v>
      </c>
      <c r="C40" s="16">
        <v>32.92</v>
      </c>
      <c r="D40" s="16">
        <v>333.47</v>
      </c>
      <c r="E40" s="16">
        <v>3121.25</v>
      </c>
      <c r="F40" s="16">
        <v>1364.93</v>
      </c>
      <c r="G40" s="16">
        <v>-628.91999999999996</v>
      </c>
      <c r="H40" s="19"/>
    </row>
    <row r="41" spans="2:8" x14ac:dyDescent="0.25">
      <c r="B41" s="16">
        <v>3636</v>
      </c>
      <c r="C41" s="16">
        <v>32.19</v>
      </c>
      <c r="D41" s="16">
        <v>331.74</v>
      </c>
      <c r="E41" s="16">
        <v>3200.48</v>
      </c>
      <c r="F41" s="16">
        <v>1409.84</v>
      </c>
      <c r="G41" s="16">
        <v>-652.17999999999995</v>
      </c>
      <c r="H41" s="19"/>
    </row>
    <row r="42" spans="2:8" x14ac:dyDescent="0.25">
      <c r="B42" s="16">
        <v>3731</v>
      </c>
      <c r="C42" s="16">
        <v>33.39</v>
      </c>
      <c r="D42" s="16">
        <v>333.86</v>
      </c>
      <c r="E42" s="16">
        <v>3280.35</v>
      </c>
      <c r="F42" s="16">
        <v>1455.6</v>
      </c>
      <c r="G42" s="16">
        <v>-675.68</v>
      </c>
      <c r="H42" s="19"/>
    </row>
    <row r="43" spans="2:8" x14ac:dyDescent="0.25">
      <c r="B43" s="16">
        <v>3825</v>
      </c>
      <c r="C43" s="16">
        <v>33.74</v>
      </c>
      <c r="D43" s="16">
        <v>334.86</v>
      </c>
      <c r="E43" s="16">
        <v>3358.67</v>
      </c>
      <c r="F43" s="16">
        <v>1502.45</v>
      </c>
      <c r="G43" s="16">
        <v>-698.17</v>
      </c>
      <c r="H43" s="19"/>
    </row>
    <row r="44" spans="2:8" x14ac:dyDescent="0.25">
      <c r="B44" s="16">
        <v>3920</v>
      </c>
      <c r="C44" s="16">
        <v>34.82</v>
      </c>
      <c r="D44" s="16">
        <v>337.81</v>
      </c>
      <c r="E44" s="16">
        <v>3437.18</v>
      </c>
      <c r="F44" s="16">
        <v>1551.46</v>
      </c>
      <c r="G44" s="16">
        <v>-719.62</v>
      </c>
      <c r="H44" s="19"/>
    </row>
    <row r="45" spans="2:8" x14ac:dyDescent="0.25">
      <c r="B45" s="16">
        <v>4015</v>
      </c>
      <c r="C45" s="16">
        <v>34.21</v>
      </c>
      <c r="D45" s="16">
        <v>336.67</v>
      </c>
      <c r="E45" s="16">
        <v>3515.45</v>
      </c>
      <c r="F45" s="16">
        <v>1601.09</v>
      </c>
      <c r="G45" s="16">
        <v>-740.44</v>
      </c>
      <c r="H45" s="19"/>
    </row>
    <row r="46" spans="2:8" x14ac:dyDescent="0.25">
      <c r="B46" s="16">
        <v>4109</v>
      </c>
      <c r="C46" s="16">
        <v>33.06</v>
      </c>
      <c r="D46" s="16">
        <v>336.75</v>
      </c>
      <c r="E46" s="16">
        <v>3593.71</v>
      </c>
      <c r="F46" s="16">
        <v>1648.92</v>
      </c>
      <c r="G46" s="16">
        <v>-761.03</v>
      </c>
      <c r="H46" s="19"/>
    </row>
    <row r="47" spans="2:8" x14ac:dyDescent="0.25">
      <c r="B47" s="16">
        <v>4204</v>
      </c>
      <c r="C47" s="16">
        <v>35.28</v>
      </c>
      <c r="D47" s="16">
        <v>337.25</v>
      </c>
      <c r="E47" s="16">
        <v>3672.31</v>
      </c>
      <c r="F47" s="16">
        <v>1698.03</v>
      </c>
      <c r="G47" s="16">
        <v>-781.87</v>
      </c>
      <c r="H47" s="19"/>
    </row>
    <row r="48" spans="2:8" x14ac:dyDescent="0.25">
      <c r="B48" s="16">
        <v>4298</v>
      </c>
      <c r="C48" s="16">
        <v>34.909999999999997</v>
      </c>
      <c r="D48" s="16">
        <v>336.58</v>
      </c>
      <c r="E48" s="16">
        <v>3749.22</v>
      </c>
      <c r="F48" s="16">
        <v>1747.75</v>
      </c>
      <c r="G48" s="16">
        <v>-803.06</v>
      </c>
      <c r="H48" s="19"/>
    </row>
    <row r="49" spans="2:8" x14ac:dyDescent="0.25">
      <c r="B49" s="16">
        <v>4393</v>
      </c>
      <c r="C49" s="16">
        <v>33.68</v>
      </c>
      <c r="D49" s="16">
        <v>336.58</v>
      </c>
      <c r="E49" s="16">
        <v>3827.7</v>
      </c>
      <c r="F49" s="16">
        <v>1796.86</v>
      </c>
      <c r="G49" s="16">
        <v>-824.33</v>
      </c>
      <c r="H49" s="19"/>
    </row>
    <row r="50" spans="2:8" x14ac:dyDescent="0.25">
      <c r="B50" s="16">
        <v>4487</v>
      </c>
      <c r="C50" s="16">
        <v>34.56</v>
      </c>
      <c r="D50" s="16">
        <v>336.49</v>
      </c>
      <c r="E50" s="16">
        <v>3905.52</v>
      </c>
      <c r="F50" s="16">
        <v>1845.23</v>
      </c>
      <c r="G50" s="16">
        <v>-845.33</v>
      </c>
      <c r="H50" s="19"/>
    </row>
    <row r="51" spans="2:8" x14ac:dyDescent="0.25">
      <c r="B51" s="16">
        <v>4582</v>
      </c>
      <c r="C51" s="16">
        <v>33.39</v>
      </c>
      <c r="D51" s="16">
        <v>336.75</v>
      </c>
      <c r="E51" s="16">
        <v>3984.3</v>
      </c>
      <c r="F51" s="16">
        <v>1893.96</v>
      </c>
      <c r="G51" s="16">
        <v>-866.4</v>
      </c>
      <c r="H51" s="19"/>
    </row>
    <row r="52" spans="2:8" x14ac:dyDescent="0.25">
      <c r="B52" s="16">
        <v>4676</v>
      </c>
      <c r="C52" s="16">
        <v>34.590000000000003</v>
      </c>
      <c r="D52" s="16">
        <v>336.9</v>
      </c>
      <c r="E52" s="16">
        <v>4062.24</v>
      </c>
      <c r="F52" s="16">
        <v>1942.27</v>
      </c>
      <c r="G52" s="16">
        <v>-887.08</v>
      </c>
      <c r="H52" s="19"/>
    </row>
    <row r="53" spans="2:8" x14ac:dyDescent="0.25">
      <c r="B53" s="16">
        <v>4771</v>
      </c>
      <c r="C53" s="16">
        <v>33.33</v>
      </c>
      <c r="D53" s="16">
        <v>336.75</v>
      </c>
      <c r="E53" s="16">
        <v>4141.03</v>
      </c>
      <c r="F53" s="16">
        <v>1991.05</v>
      </c>
      <c r="G53" s="16">
        <v>-907.96</v>
      </c>
      <c r="H53" s="19"/>
    </row>
    <row r="54" spans="2:8" x14ac:dyDescent="0.25">
      <c r="B54" s="16">
        <v>4865</v>
      </c>
      <c r="C54" s="16">
        <v>34.1</v>
      </c>
      <c r="D54" s="16">
        <v>336.49</v>
      </c>
      <c r="E54" s="16">
        <v>4219.22</v>
      </c>
      <c r="F54" s="16">
        <v>2038.94</v>
      </c>
      <c r="G54" s="16">
        <v>-928.67</v>
      </c>
      <c r="H54" s="19"/>
    </row>
    <row r="55" spans="2:8" x14ac:dyDescent="0.25">
      <c r="B55" s="16">
        <v>4960</v>
      </c>
      <c r="C55" s="16">
        <v>33.32</v>
      </c>
      <c r="D55" s="16">
        <v>335.12</v>
      </c>
      <c r="E55" s="16">
        <v>4298.25</v>
      </c>
      <c r="F55" s="16">
        <v>2087.04</v>
      </c>
      <c r="G55" s="16">
        <v>-950.27</v>
      </c>
      <c r="H55" s="19"/>
    </row>
    <row r="56" spans="2:8" x14ac:dyDescent="0.25">
      <c r="B56" s="16">
        <v>5054</v>
      </c>
      <c r="C56" s="16">
        <v>33.869999999999997</v>
      </c>
      <c r="D56" s="16">
        <v>335.09</v>
      </c>
      <c r="E56" s="16">
        <v>4376.55</v>
      </c>
      <c r="F56" s="16">
        <v>2134.2199999999998</v>
      </c>
      <c r="G56" s="16">
        <v>-972.16</v>
      </c>
      <c r="H56" s="19"/>
    </row>
    <row r="57" spans="2:8" x14ac:dyDescent="0.25">
      <c r="B57" s="16">
        <v>5149</v>
      </c>
      <c r="C57" s="16">
        <v>32.54</v>
      </c>
      <c r="D57" s="16">
        <v>334.73</v>
      </c>
      <c r="E57" s="16">
        <v>4456.04</v>
      </c>
      <c r="F57" s="16">
        <v>2181.33</v>
      </c>
      <c r="G57" s="16">
        <v>-994.22</v>
      </c>
      <c r="H57" s="19"/>
    </row>
    <row r="58" spans="2:8" x14ac:dyDescent="0.25">
      <c r="B58" s="16">
        <v>5243</v>
      </c>
      <c r="C58" s="16">
        <v>33.68</v>
      </c>
      <c r="D58" s="16">
        <v>335.88</v>
      </c>
      <c r="E58" s="16">
        <v>4534.7700000000004</v>
      </c>
      <c r="F58" s="16">
        <v>2227.98</v>
      </c>
      <c r="G58" s="16">
        <v>-1015.66</v>
      </c>
      <c r="H58" s="19"/>
    </row>
    <row r="59" spans="2:8" x14ac:dyDescent="0.25">
      <c r="B59" s="16">
        <v>5338</v>
      </c>
      <c r="C59" s="16">
        <v>35.31</v>
      </c>
      <c r="D59" s="16">
        <v>336.61</v>
      </c>
      <c r="E59" s="16">
        <v>4613.07</v>
      </c>
      <c r="F59" s="16">
        <v>2277.23</v>
      </c>
      <c r="G59" s="16">
        <v>-1037.33</v>
      </c>
      <c r="H59" s="19"/>
    </row>
    <row r="60" spans="2:8" x14ac:dyDescent="0.25">
      <c r="B60" s="16">
        <v>5432</v>
      </c>
      <c r="C60" s="16">
        <v>34.119999999999997</v>
      </c>
      <c r="D60" s="16">
        <v>335.7</v>
      </c>
      <c r="E60" s="16">
        <v>4690.33</v>
      </c>
      <c r="F60" s="16">
        <v>2326.19</v>
      </c>
      <c r="G60" s="16">
        <v>-1058.96</v>
      </c>
      <c r="H60" s="19"/>
    </row>
    <row r="61" spans="2:8" x14ac:dyDescent="0.25">
      <c r="B61" s="16">
        <v>5526</v>
      </c>
      <c r="C61" s="16">
        <v>34.47</v>
      </c>
      <c r="D61" s="16">
        <v>334.91</v>
      </c>
      <c r="E61" s="16">
        <v>4767.99</v>
      </c>
      <c r="F61" s="16">
        <v>2374.31</v>
      </c>
      <c r="G61" s="16">
        <v>-1081.0899999999999</v>
      </c>
      <c r="H61" s="19"/>
    </row>
    <row r="62" spans="2:8" x14ac:dyDescent="0.25">
      <c r="B62" s="16">
        <v>5621</v>
      </c>
      <c r="C62" s="16">
        <v>32.979999999999997</v>
      </c>
      <c r="D62" s="16">
        <v>334.82</v>
      </c>
      <c r="E62" s="16">
        <v>4847</v>
      </c>
      <c r="F62" s="16">
        <v>2422.06</v>
      </c>
      <c r="G62" s="16">
        <v>-1103.49</v>
      </c>
      <c r="H62" s="19"/>
    </row>
    <row r="63" spans="2:8" x14ac:dyDescent="0.25">
      <c r="B63" s="16">
        <v>5715</v>
      </c>
      <c r="C63" s="16">
        <v>34.03</v>
      </c>
      <c r="D63" s="16">
        <v>335.17</v>
      </c>
      <c r="E63" s="16">
        <v>4925.38</v>
      </c>
      <c r="F63" s="16">
        <v>2469.09</v>
      </c>
      <c r="G63" s="16">
        <v>-1125.43</v>
      </c>
      <c r="H63" s="19"/>
    </row>
    <row r="64" spans="2:8" x14ac:dyDescent="0.25">
      <c r="B64" s="16">
        <v>5810</v>
      </c>
      <c r="C64" s="16">
        <v>33.19</v>
      </c>
      <c r="D64" s="16">
        <v>334.48</v>
      </c>
      <c r="E64" s="16">
        <v>5004.5</v>
      </c>
      <c r="F64" s="16">
        <v>2516.6799999999998</v>
      </c>
      <c r="G64" s="16">
        <v>-1147.79</v>
      </c>
      <c r="H64" s="19"/>
    </row>
    <row r="65" spans="2:8" x14ac:dyDescent="0.25">
      <c r="B65" s="16">
        <v>5904</v>
      </c>
      <c r="C65" s="16">
        <v>35.14</v>
      </c>
      <c r="D65" s="16">
        <v>334.59</v>
      </c>
      <c r="E65" s="16">
        <v>5082.2700000000004</v>
      </c>
      <c r="F65" s="16">
        <v>2564.33</v>
      </c>
      <c r="G65" s="16">
        <v>-1170.49</v>
      </c>
      <c r="H65" s="19"/>
    </row>
    <row r="66" spans="2:8" x14ac:dyDescent="0.25">
      <c r="B66" s="16">
        <v>5999</v>
      </c>
      <c r="C66" s="16">
        <v>33.590000000000003</v>
      </c>
      <c r="D66" s="16">
        <v>334.56</v>
      </c>
      <c r="E66" s="16">
        <v>5160.6899999999996</v>
      </c>
      <c r="F66" s="16">
        <v>2612.7600000000002</v>
      </c>
      <c r="G66" s="16">
        <v>-1193.51</v>
      </c>
      <c r="H66" s="19"/>
    </row>
    <row r="67" spans="2:8" x14ac:dyDescent="0.25">
      <c r="B67" s="16">
        <v>6094</v>
      </c>
      <c r="C67" s="16">
        <v>36.47</v>
      </c>
      <c r="D67" s="16">
        <v>333.69</v>
      </c>
      <c r="E67" s="16">
        <v>5238.47</v>
      </c>
      <c r="F67" s="16">
        <v>2661.81</v>
      </c>
      <c r="G67" s="16">
        <v>-1217.31</v>
      </c>
      <c r="H67" s="19"/>
    </row>
    <row r="68" spans="2:8" x14ac:dyDescent="0.25">
      <c r="B68" s="16">
        <v>6188</v>
      </c>
      <c r="C68" s="16">
        <v>37.03</v>
      </c>
      <c r="D68" s="16">
        <v>331.92</v>
      </c>
      <c r="E68" s="16">
        <v>5313.79</v>
      </c>
      <c r="F68" s="16">
        <v>2711.83</v>
      </c>
      <c r="G68" s="16">
        <v>-1243.02</v>
      </c>
      <c r="H68" s="19"/>
    </row>
    <row r="69" spans="2:8" x14ac:dyDescent="0.25">
      <c r="B69" s="16">
        <v>6283</v>
      </c>
      <c r="C69" s="16">
        <v>34.119999999999997</v>
      </c>
      <c r="D69" s="16">
        <v>333.15</v>
      </c>
      <c r="E69" s="16">
        <v>5391.05</v>
      </c>
      <c r="F69" s="16">
        <v>2760.85</v>
      </c>
      <c r="G69" s="16">
        <v>-1268.53</v>
      </c>
      <c r="H69" s="19"/>
    </row>
    <row r="70" spans="2:8" x14ac:dyDescent="0.25">
      <c r="B70" s="16">
        <v>6377</v>
      </c>
      <c r="C70" s="16">
        <v>32.49</v>
      </c>
      <c r="D70" s="16">
        <v>332.75</v>
      </c>
      <c r="E70" s="16">
        <v>5469.61</v>
      </c>
      <c r="F70" s="16">
        <v>2806.82</v>
      </c>
      <c r="G70" s="16">
        <v>-1291.99</v>
      </c>
      <c r="H70" s="19"/>
    </row>
    <row r="71" spans="2:8" x14ac:dyDescent="0.25">
      <c r="B71" s="16">
        <v>6472</v>
      </c>
      <c r="C71" s="16">
        <v>30.07</v>
      </c>
      <c r="D71" s="16">
        <v>334.38</v>
      </c>
      <c r="E71" s="16">
        <v>5550.8</v>
      </c>
      <c r="F71" s="16">
        <v>2850.97</v>
      </c>
      <c r="G71" s="16">
        <v>-1313.97</v>
      </c>
      <c r="H71" s="19"/>
    </row>
    <row r="72" spans="2:8" x14ac:dyDescent="0.25">
      <c r="B72" s="16">
        <v>6566</v>
      </c>
      <c r="C72" s="16">
        <v>27.86</v>
      </c>
      <c r="D72" s="16">
        <v>334.56</v>
      </c>
      <c r="E72" s="16">
        <v>5633.04</v>
      </c>
      <c r="F72" s="16">
        <v>2892.05</v>
      </c>
      <c r="G72" s="16">
        <v>-1333.59</v>
      </c>
      <c r="H72" s="19"/>
    </row>
    <row r="73" spans="2:8" x14ac:dyDescent="0.25">
      <c r="B73" s="17">
        <v>6661</v>
      </c>
      <c r="C73" s="16">
        <v>25.41</v>
      </c>
      <c r="D73" s="16">
        <v>334.56</v>
      </c>
      <c r="E73" s="16">
        <v>5717.95</v>
      </c>
      <c r="F73" s="16">
        <v>2930.5</v>
      </c>
      <c r="G73" s="16">
        <v>-1351.89</v>
      </c>
      <c r="H73" s="19"/>
    </row>
    <row r="74" spans="2:8" x14ac:dyDescent="0.25">
      <c r="B74" s="17">
        <v>6756</v>
      </c>
      <c r="C74" s="16">
        <v>24.89</v>
      </c>
      <c r="D74" s="16">
        <v>332.45</v>
      </c>
      <c r="E74" s="16">
        <v>5803.94</v>
      </c>
      <c r="F74" s="16">
        <v>2966.63</v>
      </c>
      <c r="G74" s="16">
        <v>-1369.89</v>
      </c>
      <c r="H74" s="19"/>
    </row>
    <row r="75" spans="2:8" x14ac:dyDescent="0.25">
      <c r="B75" s="17">
        <v>6851</v>
      </c>
      <c r="C75" s="16">
        <v>23.96</v>
      </c>
      <c r="D75" s="16">
        <v>334.49</v>
      </c>
      <c r="E75" s="16">
        <v>5890.44</v>
      </c>
      <c r="F75" s="16">
        <v>3001.77</v>
      </c>
      <c r="G75" s="16">
        <v>-1387.44</v>
      </c>
      <c r="H75" s="19"/>
    </row>
    <row r="76" spans="2:8" x14ac:dyDescent="0.25">
      <c r="B76" s="8">
        <v>6945</v>
      </c>
      <c r="C76" s="8">
        <v>21.46</v>
      </c>
      <c r="D76" s="8">
        <v>338.51</v>
      </c>
      <c r="E76" s="8">
        <v>5977.15</v>
      </c>
      <c r="F76" s="8">
        <v>3035</v>
      </c>
      <c r="G76" s="16">
        <v>-1401.97</v>
      </c>
      <c r="H76" s="19"/>
    </row>
    <row r="77" spans="2:8" x14ac:dyDescent="0.25">
      <c r="B77" s="8">
        <v>7040</v>
      </c>
      <c r="C77" s="8">
        <v>19.52</v>
      </c>
      <c r="D77" s="8">
        <v>337.99</v>
      </c>
      <c r="E77" s="8">
        <v>6066.14</v>
      </c>
      <c r="F77" s="8">
        <v>3065.89</v>
      </c>
      <c r="G77" s="16">
        <v>-1414.28</v>
      </c>
      <c r="H77" s="19"/>
    </row>
    <row r="78" spans="2:8" x14ac:dyDescent="0.25">
      <c r="B78" s="8">
        <v>7135</v>
      </c>
      <c r="C78" s="8">
        <v>18.47</v>
      </c>
      <c r="D78" s="8">
        <v>338.34</v>
      </c>
      <c r="E78" s="8">
        <v>6155.96</v>
      </c>
      <c r="F78" s="8">
        <v>3094.59</v>
      </c>
      <c r="G78" s="16">
        <v>-1425.78</v>
      </c>
      <c r="H78" s="19"/>
    </row>
    <row r="79" spans="2:8" x14ac:dyDescent="0.25">
      <c r="B79" s="8">
        <v>7229</v>
      </c>
      <c r="C79" s="8">
        <v>17.23</v>
      </c>
      <c r="D79" s="8">
        <v>339.48</v>
      </c>
      <c r="E79" s="8">
        <v>6245.44</v>
      </c>
      <c r="F79" s="8">
        <v>3121.47</v>
      </c>
      <c r="G79" s="16">
        <v>-1436.16</v>
      </c>
      <c r="H79" s="19"/>
    </row>
    <row r="80" spans="2:8" x14ac:dyDescent="0.25">
      <c r="B80" s="8">
        <v>7324</v>
      </c>
      <c r="C80" s="8">
        <v>14.68</v>
      </c>
      <c r="D80" s="8">
        <v>340.8</v>
      </c>
      <c r="E80" s="8">
        <v>6336.77</v>
      </c>
      <c r="F80" s="8">
        <v>3146.02</v>
      </c>
      <c r="G80" s="16">
        <v>-1445.05</v>
      </c>
      <c r="H80" s="19"/>
    </row>
    <row r="81" spans="2:8" x14ac:dyDescent="0.25">
      <c r="B81" s="8">
        <v>7419</v>
      </c>
      <c r="C81" s="8">
        <v>15.3</v>
      </c>
      <c r="D81" s="8">
        <v>345.02</v>
      </c>
      <c r="E81" s="8">
        <v>6428.54</v>
      </c>
      <c r="F81" s="8">
        <v>3169.5</v>
      </c>
      <c r="G81" s="16">
        <v>-1452.25</v>
      </c>
      <c r="H81" s="19"/>
    </row>
    <row r="82" spans="2:8" x14ac:dyDescent="0.25">
      <c r="B82" s="8">
        <v>7513</v>
      </c>
      <c r="C82" s="8">
        <v>14.51</v>
      </c>
      <c r="D82" s="8">
        <v>344.75</v>
      </c>
      <c r="E82" s="8">
        <v>6519.38</v>
      </c>
      <c r="F82" s="8">
        <v>3192.84</v>
      </c>
      <c r="G82" s="16">
        <v>-1458.55</v>
      </c>
      <c r="H82" s="19"/>
    </row>
    <row r="83" spans="2:8" x14ac:dyDescent="0.25">
      <c r="B83" s="8">
        <v>7608</v>
      </c>
      <c r="C83" s="8">
        <v>12.06</v>
      </c>
      <c r="D83" s="8">
        <v>345.19</v>
      </c>
      <c r="E83" s="8">
        <v>6611.83</v>
      </c>
      <c r="F83" s="8">
        <v>3213.92</v>
      </c>
      <c r="G83" s="16">
        <v>-1464.22</v>
      </c>
      <c r="H83" s="19"/>
    </row>
    <row r="84" spans="2:8" x14ac:dyDescent="0.25">
      <c r="B84" s="8">
        <v>7702</v>
      </c>
      <c r="C84" s="8">
        <v>11.35</v>
      </c>
      <c r="D84" s="8">
        <v>345.79</v>
      </c>
      <c r="E84" s="8">
        <v>6703.87</v>
      </c>
      <c r="F84" s="8">
        <v>3232.38</v>
      </c>
      <c r="G84" s="16">
        <v>-1469</v>
      </c>
      <c r="H84" s="19"/>
    </row>
    <row r="85" spans="2:8" x14ac:dyDescent="0.25">
      <c r="B85" s="8">
        <v>7797</v>
      </c>
      <c r="C85" s="8">
        <v>9.73</v>
      </c>
      <c r="D85" s="8">
        <v>348.3</v>
      </c>
      <c r="E85" s="8">
        <v>6797.27</v>
      </c>
      <c r="F85" s="8">
        <v>3249.3</v>
      </c>
      <c r="G85" s="16">
        <v>-1472.93</v>
      </c>
      <c r="H85" s="19"/>
    </row>
    <row r="86" spans="2:8" x14ac:dyDescent="0.25">
      <c r="B86" s="8">
        <v>7891</v>
      </c>
      <c r="C86" s="8">
        <v>7.56</v>
      </c>
      <c r="D86" s="8">
        <v>348.09</v>
      </c>
      <c r="E86" s="8">
        <v>6890.19</v>
      </c>
      <c r="F86" s="8">
        <v>3263.13</v>
      </c>
      <c r="G86" s="16">
        <v>-1475.81</v>
      </c>
      <c r="H86" s="19"/>
    </row>
    <row r="87" spans="2:8" x14ac:dyDescent="0.25">
      <c r="B87" s="8">
        <v>7986</v>
      </c>
      <c r="C87" s="8">
        <v>6.77</v>
      </c>
      <c r="D87" s="8">
        <v>355.48</v>
      </c>
      <c r="E87" s="8">
        <v>6984.45</v>
      </c>
      <c r="F87" s="8">
        <v>3274.83</v>
      </c>
      <c r="G87" s="16">
        <v>-1477.54</v>
      </c>
      <c r="H87" s="19"/>
    </row>
    <row r="88" spans="2:8" x14ac:dyDescent="0.25">
      <c r="B88" s="8">
        <v>8080</v>
      </c>
      <c r="C88" s="8">
        <v>5.36</v>
      </c>
      <c r="D88" s="8">
        <v>356.27</v>
      </c>
      <c r="E88" s="8">
        <v>7077.92</v>
      </c>
      <c r="F88" s="8">
        <v>3284.74</v>
      </c>
      <c r="G88" s="16">
        <v>-1478.27</v>
      </c>
      <c r="H88" s="19"/>
    </row>
    <row r="89" spans="2:8" x14ac:dyDescent="0.25">
      <c r="B89" s="8">
        <v>8175</v>
      </c>
      <c r="C89" s="8">
        <v>4.22</v>
      </c>
      <c r="D89" s="8">
        <v>356.71</v>
      </c>
      <c r="E89" s="8">
        <v>7172.59</v>
      </c>
      <c r="F89" s="8">
        <v>3292.65</v>
      </c>
      <c r="G89" s="16">
        <v>-1478.76</v>
      </c>
      <c r="H89" s="19"/>
    </row>
    <row r="90" spans="2:8" x14ac:dyDescent="0.25">
      <c r="B90" s="8">
        <v>8269</v>
      </c>
      <c r="C90" s="8">
        <v>2.64</v>
      </c>
      <c r="D90" s="8">
        <v>0.31</v>
      </c>
      <c r="E90" s="8">
        <v>7266.42</v>
      </c>
      <c r="F90" s="8">
        <v>3298.27</v>
      </c>
      <c r="G90" s="16">
        <v>-1478.94</v>
      </c>
      <c r="H90" s="19"/>
    </row>
    <row r="91" spans="2:8" x14ac:dyDescent="0.25">
      <c r="B91" s="8">
        <v>8363</v>
      </c>
      <c r="C91" s="8">
        <v>2.19</v>
      </c>
      <c r="D91" s="8">
        <v>347.01</v>
      </c>
      <c r="E91" s="8">
        <v>7360.34</v>
      </c>
      <c r="F91" s="8">
        <v>3302.19</v>
      </c>
      <c r="G91" s="16">
        <v>-1479.33</v>
      </c>
      <c r="H91" s="19"/>
    </row>
    <row r="92" spans="2:8" x14ac:dyDescent="0.25">
      <c r="B92" s="8">
        <v>8458</v>
      </c>
      <c r="C92" s="8">
        <v>1.85</v>
      </c>
      <c r="D92" s="8">
        <v>339.74</v>
      </c>
      <c r="E92" s="8">
        <v>7455.28</v>
      </c>
      <c r="F92" s="8">
        <v>3305.39</v>
      </c>
      <c r="G92" s="16">
        <v>-1480.27</v>
      </c>
      <c r="H92" s="19"/>
    </row>
    <row r="93" spans="2:8" x14ac:dyDescent="0.25">
      <c r="B93" s="8">
        <v>8552</v>
      </c>
      <c r="C93" s="8">
        <v>1.41</v>
      </c>
      <c r="D93" s="8">
        <v>324.54000000000002</v>
      </c>
      <c r="E93" s="8">
        <v>7549.24</v>
      </c>
      <c r="F93" s="8">
        <v>3307.76</v>
      </c>
      <c r="G93" s="16">
        <v>-1481.47</v>
      </c>
      <c r="H93" s="19"/>
    </row>
    <row r="94" spans="2:8" x14ac:dyDescent="0.25">
      <c r="B94" s="8">
        <v>8647</v>
      </c>
      <c r="C94" s="8">
        <v>0.88</v>
      </c>
      <c r="D94" s="8">
        <v>285.25</v>
      </c>
      <c r="E94" s="8">
        <v>7644.22</v>
      </c>
      <c r="F94" s="8">
        <v>3308.9</v>
      </c>
      <c r="G94" s="16">
        <v>-1482.85</v>
      </c>
      <c r="H94" s="19"/>
    </row>
    <row r="95" spans="2:8" x14ac:dyDescent="0.25">
      <c r="B95" s="8">
        <v>8741</v>
      </c>
      <c r="C95" s="8">
        <v>1.08</v>
      </c>
      <c r="D95" s="8">
        <v>253.38</v>
      </c>
      <c r="E95" s="8">
        <v>7738.21</v>
      </c>
      <c r="F95" s="8">
        <v>3308.84</v>
      </c>
      <c r="G95" s="16">
        <v>-1484.4</v>
      </c>
      <c r="H95" s="19"/>
    </row>
    <row r="96" spans="2:8" x14ac:dyDescent="0.25">
      <c r="B96" s="8">
        <v>8836</v>
      </c>
      <c r="C96" s="8">
        <v>0.32</v>
      </c>
      <c r="D96" s="8">
        <v>230.88</v>
      </c>
      <c r="E96" s="8">
        <v>7833.2</v>
      </c>
      <c r="F96" s="8">
        <v>3308.42</v>
      </c>
      <c r="G96" s="16">
        <v>-1485.46</v>
      </c>
      <c r="H96" s="19"/>
    </row>
    <row r="97" spans="2:8" x14ac:dyDescent="0.25">
      <c r="B97" s="17">
        <v>8930</v>
      </c>
      <c r="C97" s="16">
        <v>0.79</v>
      </c>
      <c r="D97" s="16">
        <v>134.61000000000001</v>
      </c>
      <c r="E97" s="16">
        <v>7927.2</v>
      </c>
      <c r="F97" s="16">
        <v>3307.8</v>
      </c>
      <c r="G97" s="16">
        <v>-1485.2</v>
      </c>
      <c r="H97" s="19"/>
    </row>
    <row r="98" spans="2:8" x14ac:dyDescent="0.25">
      <c r="B98" s="17">
        <v>9025</v>
      </c>
      <c r="C98" s="16">
        <v>1.38</v>
      </c>
      <c r="D98" s="16">
        <v>157.19</v>
      </c>
      <c r="E98" s="16">
        <v>8022.18</v>
      </c>
      <c r="F98" s="16">
        <v>3306.28</v>
      </c>
      <c r="G98" s="16">
        <v>-1484.29</v>
      </c>
      <c r="H98" s="19"/>
    </row>
    <row r="99" spans="2:8" x14ac:dyDescent="0.25">
      <c r="B99" s="17">
        <v>9119</v>
      </c>
      <c r="C99" s="16">
        <v>1.85</v>
      </c>
      <c r="D99" s="16">
        <v>173.72</v>
      </c>
      <c r="E99" s="16">
        <v>8116.14</v>
      </c>
      <c r="F99" s="16">
        <v>3303.73</v>
      </c>
      <c r="G99" s="16">
        <v>-1483.69</v>
      </c>
      <c r="H99" s="19"/>
    </row>
    <row r="100" spans="2:8" x14ac:dyDescent="0.25">
      <c r="B100" s="17">
        <v>9213</v>
      </c>
      <c r="C100" s="16">
        <v>1.44</v>
      </c>
      <c r="D100" s="16">
        <v>176.11</v>
      </c>
      <c r="E100" s="16">
        <v>8210.1</v>
      </c>
      <c r="F100" s="16">
        <v>3301.04</v>
      </c>
      <c r="G100" s="16">
        <v>-1483.44</v>
      </c>
      <c r="H100" s="19"/>
    </row>
    <row r="101" spans="2:8" x14ac:dyDescent="0.25">
      <c r="B101" s="17">
        <v>9307</v>
      </c>
      <c r="C101" s="16">
        <v>0.44</v>
      </c>
      <c r="D101" s="16">
        <v>155.79</v>
      </c>
      <c r="E101" s="16">
        <v>8304.09</v>
      </c>
      <c r="F101" s="16">
        <v>3299.53</v>
      </c>
      <c r="G101" s="16">
        <v>-1483.21</v>
      </c>
      <c r="H101" s="19"/>
    </row>
    <row r="102" spans="2:8" x14ac:dyDescent="0.25">
      <c r="B102" s="17">
        <v>9402</v>
      </c>
      <c r="C102" s="16">
        <v>0.47</v>
      </c>
      <c r="D102" s="16">
        <v>36.450000000000003</v>
      </c>
      <c r="E102" s="16">
        <v>8399.09</v>
      </c>
      <c r="F102" s="16">
        <v>3299.52</v>
      </c>
      <c r="G102" s="16">
        <v>-1482.83</v>
      </c>
      <c r="H102" s="19"/>
    </row>
    <row r="103" spans="2:8" x14ac:dyDescent="0.25">
      <c r="B103" s="17">
        <v>9496</v>
      </c>
      <c r="C103" s="16">
        <v>0.69</v>
      </c>
      <c r="D103" s="16">
        <v>135.63999999999999</v>
      </c>
      <c r="E103" s="16">
        <v>8493.09</v>
      </c>
      <c r="F103" s="16">
        <v>3299.42</v>
      </c>
      <c r="G103" s="16">
        <v>-1482.21</v>
      </c>
      <c r="H103" s="19"/>
    </row>
    <row r="104" spans="2:8" x14ac:dyDescent="0.25">
      <c r="B104" s="17">
        <v>9591</v>
      </c>
      <c r="C104" s="16">
        <v>1.06</v>
      </c>
      <c r="D104" s="16">
        <v>175.74</v>
      </c>
      <c r="E104" s="16">
        <v>8588.08</v>
      </c>
      <c r="F104" s="16">
        <v>3298.14</v>
      </c>
      <c r="G104" s="16">
        <v>-1481.74</v>
      </c>
    </row>
    <row r="105" spans="2:8" x14ac:dyDescent="0.25">
      <c r="B105" s="17">
        <v>9685</v>
      </c>
      <c r="C105" s="16">
        <v>1.45</v>
      </c>
      <c r="D105" s="16">
        <v>195.94</v>
      </c>
      <c r="E105" s="16">
        <v>8682.0499999999993</v>
      </c>
      <c r="F105" s="16">
        <v>3296.13</v>
      </c>
      <c r="G105" s="16">
        <v>-1482.01</v>
      </c>
    </row>
    <row r="106" spans="2:8" x14ac:dyDescent="0.25">
      <c r="B106" s="17">
        <v>9779</v>
      </c>
      <c r="C106" s="16">
        <v>1.1399999999999999</v>
      </c>
      <c r="D106" s="16">
        <v>195.43</v>
      </c>
      <c r="E106" s="16">
        <v>8776.0300000000007</v>
      </c>
      <c r="F106" s="16">
        <v>3294.08</v>
      </c>
      <c r="G106" s="16">
        <v>-1482.58</v>
      </c>
    </row>
    <row r="107" spans="2:8" x14ac:dyDescent="0.25">
      <c r="B107" s="17">
        <v>9873</v>
      </c>
      <c r="C107" s="16">
        <v>1.06</v>
      </c>
      <c r="D107" s="16">
        <v>220.48</v>
      </c>
      <c r="E107" s="16">
        <v>8870.01</v>
      </c>
      <c r="F107" s="16">
        <v>3292.52</v>
      </c>
      <c r="G107" s="16">
        <v>-1483.39</v>
      </c>
    </row>
    <row r="108" spans="2:8" x14ac:dyDescent="0.25">
      <c r="B108" s="17">
        <v>9968</v>
      </c>
      <c r="C108" s="16">
        <v>1.06</v>
      </c>
      <c r="D108" s="16">
        <v>224.43</v>
      </c>
      <c r="E108" s="16">
        <v>8965</v>
      </c>
      <c r="F108" s="16">
        <v>3291.22</v>
      </c>
      <c r="G108" s="16">
        <v>-1484.58</v>
      </c>
    </row>
    <row r="109" spans="2:8" x14ac:dyDescent="0.25">
      <c r="B109" s="17">
        <v>10062</v>
      </c>
      <c r="C109" s="16">
        <v>1.23</v>
      </c>
      <c r="D109" s="16">
        <v>203.86</v>
      </c>
      <c r="E109" s="16">
        <v>9058.98</v>
      </c>
      <c r="F109" s="16">
        <v>3289.68</v>
      </c>
      <c r="G109" s="16">
        <v>-1485.6</v>
      </c>
    </row>
    <row r="110" spans="2:8" x14ac:dyDescent="0.25">
      <c r="B110" s="17">
        <v>10157</v>
      </c>
      <c r="C110" s="16">
        <v>1.67</v>
      </c>
      <c r="D110" s="16">
        <v>192.09</v>
      </c>
      <c r="E110" s="16">
        <v>9153.9500000000007</v>
      </c>
      <c r="F110" s="16">
        <v>3287.39</v>
      </c>
      <c r="G110" s="16">
        <v>-1486.3</v>
      </c>
    </row>
    <row r="111" spans="2:8" x14ac:dyDescent="0.25">
      <c r="B111" s="17">
        <v>10251</v>
      </c>
      <c r="C111" s="16">
        <v>2.62</v>
      </c>
      <c r="D111" s="16">
        <v>189.36</v>
      </c>
      <c r="E111" s="16">
        <v>9247.8799999999992</v>
      </c>
      <c r="F111" s="16">
        <v>3283.93</v>
      </c>
      <c r="G111" s="16">
        <v>-1486.94</v>
      </c>
    </row>
    <row r="112" spans="2:8" x14ac:dyDescent="0.25">
      <c r="B112" s="17">
        <v>10345</v>
      </c>
      <c r="C112" s="16">
        <v>2.8</v>
      </c>
      <c r="D112" s="16">
        <v>180.65</v>
      </c>
      <c r="E112" s="16">
        <v>9341.7800000000007</v>
      </c>
      <c r="F112" s="16">
        <v>3279.52</v>
      </c>
      <c r="G112" s="16">
        <v>-1487.31</v>
      </c>
    </row>
    <row r="113" spans="2:7" x14ac:dyDescent="0.25">
      <c r="B113" s="17">
        <v>10440</v>
      </c>
      <c r="C113" s="16">
        <v>3.08</v>
      </c>
      <c r="D113" s="16">
        <v>188.66</v>
      </c>
      <c r="E113" s="16">
        <v>9436.65</v>
      </c>
      <c r="F113" s="16">
        <v>3274.67</v>
      </c>
      <c r="G113" s="16">
        <v>-1487.72</v>
      </c>
    </row>
    <row r="114" spans="2:7" x14ac:dyDescent="0.25">
      <c r="B114" s="17">
        <v>10534</v>
      </c>
      <c r="C114" s="16">
        <v>4.04</v>
      </c>
      <c r="D114" s="16">
        <v>190.5</v>
      </c>
      <c r="E114" s="16">
        <v>9530.4699999999993</v>
      </c>
      <c r="F114" s="16">
        <v>3268.92</v>
      </c>
      <c r="G114" s="16">
        <v>-1488.71</v>
      </c>
    </row>
    <row r="115" spans="2:7" x14ac:dyDescent="0.25">
      <c r="B115" s="17">
        <v>10629</v>
      </c>
      <c r="C115" s="16">
        <v>4.6500000000000004</v>
      </c>
      <c r="D115" s="16">
        <v>200.38</v>
      </c>
      <c r="E115" s="16">
        <v>9625.2000000000007</v>
      </c>
      <c r="F115" s="16">
        <v>3262.02</v>
      </c>
      <c r="G115" s="16">
        <v>-1490.66</v>
      </c>
    </row>
    <row r="116" spans="2:7" x14ac:dyDescent="0.25">
      <c r="B116" s="17">
        <v>10723</v>
      </c>
      <c r="C116" s="16">
        <v>3.78</v>
      </c>
      <c r="D116" s="16">
        <v>219.86</v>
      </c>
      <c r="E116" s="16">
        <v>9718.9500000000007</v>
      </c>
      <c r="F116" s="16">
        <v>3256.07</v>
      </c>
      <c r="G116" s="16">
        <v>-1493.97</v>
      </c>
    </row>
    <row r="117" spans="2:7" x14ac:dyDescent="0.25">
      <c r="B117" s="17">
        <v>10817</v>
      </c>
      <c r="C117" s="16">
        <v>4.41</v>
      </c>
      <c r="D117" s="16">
        <v>227.28</v>
      </c>
      <c r="E117" s="16">
        <v>9812.7099999999991</v>
      </c>
      <c r="F117" s="16">
        <v>3251.24</v>
      </c>
      <c r="G117" s="16">
        <v>-1498.61</v>
      </c>
    </row>
    <row r="118" spans="2:7" x14ac:dyDescent="0.25">
      <c r="B118" s="17">
        <v>10911</v>
      </c>
      <c r="C118" s="16">
        <v>3.96</v>
      </c>
      <c r="D118" s="16">
        <v>220.3</v>
      </c>
      <c r="E118" s="16">
        <v>9906.4599999999991</v>
      </c>
      <c r="F118" s="16">
        <v>3246.31</v>
      </c>
      <c r="G118" s="16">
        <v>-1503.36</v>
      </c>
    </row>
    <row r="119" spans="2:7" x14ac:dyDescent="0.25">
      <c r="B119" s="17">
        <v>10970</v>
      </c>
      <c r="C119" s="16">
        <v>4.04</v>
      </c>
      <c r="D119" s="16">
        <v>216.52</v>
      </c>
      <c r="E119" s="16">
        <v>9965.31</v>
      </c>
      <c r="F119" s="16">
        <v>3243.09</v>
      </c>
      <c r="G119" s="16">
        <v>-1505.92</v>
      </c>
    </row>
    <row r="120" spans="2:7" x14ac:dyDescent="0.25">
      <c r="B120" s="17">
        <v>11028</v>
      </c>
      <c r="C120" s="16">
        <v>4.04</v>
      </c>
      <c r="D120" s="16">
        <v>216.52</v>
      </c>
      <c r="E120" s="16">
        <v>10023.17</v>
      </c>
      <c r="F120" s="16">
        <v>3239.8</v>
      </c>
      <c r="G120" s="16">
        <v>-1508.35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1"/>
      <c r="B2">
        <v>2</v>
      </c>
      <c r="D2">
        <v>0</v>
      </c>
      <c r="F2">
        <v>2</v>
      </c>
    </row>
    <row r="3" spans="1:6" x14ac:dyDescent="0.25">
      <c r="A3" s="11" t="s">
        <v>28</v>
      </c>
      <c r="C3" t="s">
        <v>17</v>
      </c>
      <c r="E3" t="s">
        <v>30</v>
      </c>
    </row>
    <row r="4" spans="1:6" x14ac:dyDescent="0.25">
      <c r="A4" s="11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Data!NR_311_3_Surveys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2019-01-16T22:59:01Z</dcterms:modified>
</cp:coreProperties>
</file>