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54985B6F-D68C-4186-964C-E5BE19D8264F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422_8_Plan__2_23Oct2018_mmsdi_1" localSheetId="0">Data!$B$2:$G$78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22-8 Plan #2 23Oct2018 mmsdi" type="6" refreshedVersion="6" background="1" saveData="1">
    <textPr codePage="437" firstRow="3" sourceFile="P:\Well Data\Terra Energy Partners\Well Planning\MV 60-8D Pad\GM 422-8\GM 422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<sst xmlns="http://schemas.openxmlformats.org/spreadsheetml/2006/main" count="43" uniqueCount="39">
  <si>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</si>
  <si>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</si>
  <si>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</si>
  <si>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</si>
  <si>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</si>
  <si>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</si>
  <si>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</si>
  <si>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</si>
  <si>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</si>
  <si>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</si>
  <si>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</si>
  <si>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</si>
  <si>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</si>
  <si>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</si>
  <si>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</si>
  <si>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</si>
  <si>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</si>
  <si>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</si>
  <si>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</si>
  <si>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</si>
  <si>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</si>
  <si>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</si>
  <si>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</si>
  <si>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</si>
  <si>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</si>
  <si>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</si>
  <si>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</si>
  <si>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</si>
  <si>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</si>
  <si>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</si>
  <si>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</si>
  <si>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</si>
  <si>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</si>
  <si>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</si>
  <si>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</si>
  <si>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</si>
  <si>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</si>
  <si>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422-8</t>
  </si>
  <si>
    <t>05-045-24016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</si>
</sst>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22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2.8</v>
      </c>
      <c r="D5" s="8">
        <v>249.84</v>
      </c>
      <c r="E5" s="8">
        <v>199.97</v>
      </c>
      <c r="F5" s="8">
        <v>-0.67</v>
      </c>
      <c r="G5" s="16">
        <v>-1.83</v>
      </c>
      <c r="H5" s="19"/>
    </row>
    <row r="6" spans="1:8" ht="15" thickBot="1" x14ac:dyDescent="0.35">
      <c r="A6" s="3" t="s">
        <v>9</v>
      </c>
      <c r="B6" s="8">
        <v>300</v>
      </c>
      <c r="C6" s="8">
        <v>6.3</v>
      </c>
      <c r="D6" s="8">
        <v>249.84</v>
      </c>
      <c r="E6" s="8">
        <v>299.64</v>
      </c>
      <c r="F6" s="8">
        <v>-3.41</v>
      </c>
      <c r="G6" s="16">
        <v>-9.2799999999999994</v>
      </c>
      <c r="H6" s="19"/>
    </row>
    <row r="7" spans="1:8" ht="15" thickBot="1" x14ac:dyDescent="0.35">
      <c r="A7" s="6" t="s">
        <v>37</v>
      </c>
      <c r="B7" s="8">
        <v>400</v>
      </c>
      <c r="C7" s="8">
        <v>9.8000000000000007</v>
      </c>
      <c r="D7" s="8">
        <v>249.84</v>
      </c>
      <c r="E7" s="8">
        <v>398.64</v>
      </c>
      <c r="F7" s="8">
        <v>-8.23</v>
      </c>
      <c r="G7" s="16">
        <v>-22.42</v>
      </c>
      <c r="H7" s="19"/>
    </row>
    <row r="8" spans="1:8" ht="15" thickBot="1" x14ac:dyDescent="0.35">
      <c r="A8" s="9" t="s">
        <v>12</v>
      </c>
      <c r="B8" s="8">
        <v>500</v>
      </c>
      <c r="C8" s="8">
        <v>13.3</v>
      </c>
      <c r="D8" s="8">
        <v>249.84</v>
      </c>
      <c r="E8" s="8">
        <v>496.6</v>
      </c>
      <c r="F8" s="8">
        <v>-15.13</v>
      </c>
      <c r="G8" s="16">
        <v>-41.22</v>
      </c>
      <c r="H8" s="19"/>
    </row>
    <row r="9" spans="1:8" ht="15" thickBot="1" x14ac:dyDescent="0.35">
      <c r="A9" s="6" t="s">
        <v>38</v>
      </c>
      <c r="B9" s="8">
        <v>600</v>
      </c>
      <c r="C9" s="8">
        <v>16.8</v>
      </c>
      <c r="D9" s="8">
        <v>249.84</v>
      </c>
      <c r="E9" s="8">
        <v>593.15</v>
      </c>
      <c r="F9" s="8">
        <v>-24.08</v>
      </c>
      <c r="G9" s="16">
        <v>-65.59</v>
      </c>
      <c r="H9" s="19"/>
    </row>
    <row r="10" spans="1:8" ht="15" thickBot="1" x14ac:dyDescent="0.35">
      <c r="A10" s="7" t="s">
        <v>11</v>
      </c>
      <c r="B10" s="8">
        <v>700</v>
      </c>
      <c r="C10" s="8">
        <v>20.3</v>
      </c>
      <c r="D10" s="8">
        <v>249.84</v>
      </c>
      <c r="E10" s="8">
        <v>687.94</v>
      </c>
      <c r="F10" s="8">
        <v>-35.04</v>
      </c>
      <c r="G10" s="16">
        <v>-95.45</v>
      </c>
      <c r="H10" s="19"/>
    </row>
    <row r="11" spans="1:8" ht="15" thickBot="1" x14ac:dyDescent="0.35">
      <c r="A11" s="13" t="s">
        <v>35</v>
      </c>
      <c r="B11" s="8">
        <v>800</v>
      </c>
      <c r="C11" s="8">
        <v>23.8</v>
      </c>
      <c r="D11" s="8">
        <v>249.84</v>
      </c>
      <c r="E11" s="8">
        <v>780.61</v>
      </c>
      <c r="F11" s="8">
        <v>-47.97</v>
      </c>
      <c r="G11" s="16">
        <v>-130.69</v>
      </c>
      <c r="H11" s="19"/>
    </row>
    <row r="12" spans="1:8" ht="15" thickBot="1" x14ac:dyDescent="0.35">
      <c r="A12" s="7" t="s">
        <v>10</v>
      </c>
      <c r="B12" s="8">
        <v>900</v>
      </c>
      <c r="C12" s="8">
        <v>27.3</v>
      </c>
      <c r="D12" s="8">
        <v>249.84</v>
      </c>
      <c r="E12" s="8">
        <v>870.82</v>
      </c>
      <c r="F12" s="8">
        <v>-62.84</v>
      </c>
      <c r="G12" s="16">
        <v>-171.17</v>
      </c>
      <c r="H12" s="19"/>
    </row>
    <row r="13" spans="1:8" ht="15" thickBot="1" x14ac:dyDescent="0.35">
      <c r="A13" s="12" t="s">
        <v>36</v>
      </c>
      <c r="B13" s="8">
        <v>1000</v>
      </c>
      <c r="C13" s="8">
        <v>30.8</v>
      </c>
      <c r="D13" s="8">
        <v>249.84</v>
      </c>
      <c r="E13" s="8">
        <v>958.23</v>
      </c>
      <c r="F13" s="8">
        <v>-79.569999999999993</v>
      </c>
      <c r="G13" s="16">
        <v>-216.74</v>
      </c>
      <c r="H13" s="19"/>
    </row>
    <row r="14" spans="1:8" ht="15" thickBot="1" x14ac:dyDescent="0.35">
      <c r="A14" s="7" t="s">
        <v>29</v>
      </c>
      <c r="B14" s="8">
        <v>1100</v>
      </c>
      <c r="C14" s="8">
        <v>34.299999999999997</v>
      </c>
      <c r="D14" s="8">
        <v>249.84</v>
      </c>
      <c r="E14" s="8">
        <v>1042.5</v>
      </c>
      <c r="F14" s="8">
        <v>-98.1</v>
      </c>
      <c r="G14" s="16">
        <v>-267.24</v>
      </c>
      <c r="H14" s="19"/>
    </row>
    <row r="15" spans="1:8" ht="15" thickBot="1" x14ac:dyDescent="0.35">
      <c r="A15" t="str">
        <f>INDEX(Lookup!E2:E5,Lookup!F2)</f>
        <v>Directional</v>
      </c>
      <c r="B15" s="8">
        <v>1102.6300000000001</v>
      </c>
      <c r="C15" s="8">
        <v>34.39</v>
      </c>
      <c r="D15" s="8">
        <v>249.84</v>
      </c>
      <c r="E15" s="8">
        <v>1044.67</v>
      </c>
      <c r="F15" s="8">
        <v>-98.62</v>
      </c>
      <c r="G15" s="16">
        <v>-268.63</v>
      </c>
      <c r="H15" s="19"/>
    </row>
    <row r="16" spans="1:8" ht="15" thickBot="1" x14ac:dyDescent="0.35">
      <c r="A16" s="7" t="s">
        <v>13</v>
      </c>
      <c r="B16" s="8">
        <v>1200</v>
      </c>
      <c r="C16" s="8">
        <v>34.39</v>
      </c>
      <c r="D16" s="8">
        <v>249.84</v>
      </c>
      <c r="E16" s="8">
        <v>1125.03</v>
      </c>
      <c r="F16" s="8">
        <v>-117.57</v>
      </c>
      <c r="G16" s="16">
        <v>-320.27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34.39</v>
      </c>
      <c r="D17" s="16">
        <v>249.84</v>
      </c>
      <c r="E17" s="16">
        <v>1207.54</v>
      </c>
      <c r="F17" s="16">
        <v>-137.04</v>
      </c>
      <c r="G17" s="16">
        <v>-373.29</v>
      </c>
      <c r="H17" s="19"/>
    </row>
    <row r="18" spans="1:8" ht="15" thickBot="1" x14ac:dyDescent="0.35">
      <c r="A18" s="7" t="s">
        <v>15</v>
      </c>
      <c r="B18" s="16">
        <v>1400</v>
      </c>
      <c r="C18" s="16">
        <v>34.39</v>
      </c>
      <c r="D18" s="16">
        <v>249.84</v>
      </c>
      <c r="E18" s="16">
        <v>1290.06</v>
      </c>
      <c r="F18" s="16">
        <v>-156.5</v>
      </c>
      <c r="G18" s="16">
        <v>-426.32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34.39</v>
      </c>
      <c r="D19" s="16">
        <v>249.84</v>
      </c>
      <c r="E19" s="16">
        <v>1372.58</v>
      </c>
      <c r="F19" s="16">
        <v>-175.97</v>
      </c>
      <c r="G19" s="16">
        <v>-479.34</v>
      </c>
      <c r="H19" s="19"/>
    </row>
    <row r="20" spans="1:8" x14ac:dyDescent="0.3">
      <c r="B20" s="16">
        <v>1600</v>
      </c>
      <c r="C20" s="16">
        <v>34.39</v>
      </c>
      <c r="D20" s="16">
        <v>249.84</v>
      </c>
      <c r="E20" s="16">
        <v>1455.1</v>
      </c>
      <c r="F20" s="16">
        <v>-195.43</v>
      </c>
      <c r="G20" s="16">
        <v>-532.37</v>
      </c>
      <c r="H20" s="19"/>
    </row>
    <row r="21" spans="1:8" x14ac:dyDescent="0.3">
      <c r="B21" s="16">
        <v>1700</v>
      </c>
      <c r="C21" s="16">
        <v>34.39</v>
      </c>
      <c r="D21" s="16">
        <v>249.84</v>
      </c>
      <c r="E21" s="16">
        <v>1537.62</v>
      </c>
      <c r="F21" s="16">
        <v>-214.9</v>
      </c>
      <c r="G21" s="16">
        <v>-585.39</v>
      </c>
      <c r="H21" s="19"/>
    </row>
    <row r="22" spans="1:8" x14ac:dyDescent="0.3">
      <c r="B22" s="16">
        <v>1800</v>
      </c>
      <c r="C22" s="16">
        <v>34.39</v>
      </c>
      <c r="D22" s="16">
        <v>249.84</v>
      </c>
      <c r="E22" s="16">
        <v>1620.14</v>
      </c>
      <c r="F22" s="16">
        <v>-234.36</v>
      </c>
      <c r="G22" s="16">
        <v>-638.41999999999996</v>
      </c>
      <c r="H22" s="19"/>
    </row>
    <row r="23" spans="1:8" x14ac:dyDescent="0.3">
      <c r="B23" s="16">
        <v>1900</v>
      </c>
      <c r="C23" s="16">
        <v>34.39</v>
      </c>
      <c r="D23" s="16">
        <v>249.84</v>
      </c>
      <c r="E23" s="16">
        <v>1702.66</v>
      </c>
      <c r="F23" s="16">
        <v>-253.83</v>
      </c>
      <c r="G23" s="16">
        <v>-691.44</v>
      </c>
      <c r="H23" s="19"/>
    </row>
    <row r="24" spans="1:8" x14ac:dyDescent="0.3">
      <c r="B24" s="16">
        <v>2000</v>
      </c>
      <c r="C24" s="16">
        <v>34.39</v>
      </c>
      <c r="D24" s="16">
        <v>249.84</v>
      </c>
      <c r="E24" s="16">
        <v>1785.18</v>
      </c>
      <c r="F24" s="16">
        <v>-273.29000000000002</v>
      </c>
      <c r="G24" s="16">
        <v>-744.47</v>
      </c>
      <c r="H24" s="19"/>
    </row>
    <row r="25" spans="1:8" x14ac:dyDescent="0.3">
      <c r="B25" s="16">
        <v>2100</v>
      </c>
      <c r="C25" s="16">
        <v>34.39</v>
      </c>
      <c r="D25" s="16">
        <v>249.84</v>
      </c>
      <c r="E25" s="16">
        <v>1867.7</v>
      </c>
      <c r="F25" s="16">
        <v>-292.76</v>
      </c>
      <c r="G25" s="16">
        <v>-797.49</v>
      </c>
      <c r="H25" s="19"/>
    </row>
    <row r="26" spans="1:8" x14ac:dyDescent="0.3">
      <c r="B26" s="16">
        <v>2200</v>
      </c>
      <c r="C26" s="16">
        <v>34.39</v>
      </c>
      <c r="D26" s="16">
        <v>249.84</v>
      </c>
      <c r="E26" s="16">
        <v>1950.22</v>
      </c>
      <c r="F26" s="16">
        <v>-312.22000000000003</v>
      </c>
      <c r="G26" s="16">
        <v>-850.52</v>
      </c>
      <c r="H26" s="19"/>
    </row>
    <row r="27" spans="1:8" x14ac:dyDescent="0.3">
      <c r="B27" s="16">
        <v>2300</v>
      </c>
      <c r="C27" s="16">
        <v>34.39</v>
      </c>
      <c r="D27" s="16">
        <v>249.84</v>
      </c>
      <c r="E27" s="16">
        <v>2032.74</v>
      </c>
      <c r="F27" s="16">
        <v>-331.69</v>
      </c>
      <c r="G27" s="16">
        <v>-903.54</v>
      </c>
      <c r="H27" s="19"/>
    </row>
    <row r="28" spans="1:8" x14ac:dyDescent="0.3">
      <c r="B28" s="16">
        <v>2400</v>
      </c>
      <c r="C28" s="16">
        <v>34.39</v>
      </c>
      <c r="D28" s="16">
        <v>249.84</v>
      </c>
      <c r="E28" s="16">
        <v>2115.2600000000002</v>
      </c>
      <c r="F28" s="16">
        <v>-351.16</v>
      </c>
      <c r="G28" s="16">
        <v>-956.57</v>
      </c>
      <c r="H28" s="19"/>
    </row>
    <row r="29" spans="1:8" x14ac:dyDescent="0.3">
      <c r="B29" s="16">
        <v>2500</v>
      </c>
      <c r="C29" s="16">
        <v>34.39</v>
      </c>
      <c r="D29" s="16">
        <v>249.84</v>
      </c>
      <c r="E29" s="16">
        <v>2197.7800000000002</v>
      </c>
      <c r="F29" s="16">
        <v>-370.62</v>
      </c>
      <c r="G29" s="16">
        <v>-1009.59</v>
      </c>
      <c r="H29" s="19"/>
    </row>
    <row r="30" spans="1:8" x14ac:dyDescent="0.3">
      <c r="B30" s="16">
        <v>2600</v>
      </c>
      <c r="C30" s="16">
        <v>34.39</v>
      </c>
      <c r="D30" s="16">
        <v>249.84</v>
      </c>
      <c r="E30" s="16">
        <v>2280.3000000000002</v>
      </c>
      <c r="F30" s="16">
        <v>-390.09</v>
      </c>
      <c r="G30" s="16">
        <v>-1062.6199999999999</v>
      </c>
      <c r="H30" s="19"/>
    </row>
    <row r="31" spans="1:8" x14ac:dyDescent="0.3">
      <c r="B31" s="16">
        <v>2700</v>
      </c>
      <c r="C31" s="16">
        <v>34.39</v>
      </c>
      <c r="D31" s="16">
        <v>249.84</v>
      </c>
      <c r="E31" s="16">
        <v>2362.8200000000002</v>
      </c>
      <c r="F31" s="16">
        <v>-409.55</v>
      </c>
      <c r="G31" s="16">
        <v>-1115.6400000000001</v>
      </c>
      <c r="H31" s="19"/>
    </row>
    <row r="32" spans="1:8" x14ac:dyDescent="0.3">
      <c r="B32" s="16">
        <v>2800</v>
      </c>
      <c r="C32" s="16">
        <v>34.39</v>
      </c>
      <c r="D32" s="16">
        <v>249.84</v>
      </c>
      <c r="E32" s="16">
        <v>2445.33</v>
      </c>
      <c r="F32" s="16">
        <v>-429.02</v>
      </c>
      <c r="G32" s="16">
        <v>-1168.67</v>
      </c>
      <c r="H32" s="19"/>
    </row>
    <row r="33" spans="2:8" x14ac:dyDescent="0.3">
      <c r="B33" s="16">
        <v>2900</v>
      </c>
      <c r="C33" s="16">
        <v>34.39</v>
      </c>
      <c r="D33" s="16">
        <v>249.84</v>
      </c>
      <c r="E33" s="16">
        <v>2527.85</v>
      </c>
      <c r="F33" s="16">
        <v>-448.48</v>
      </c>
      <c r="G33" s="16">
        <v>-1221.69</v>
      </c>
      <c r="H33" s="19"/>
    </row>
    <row r="34" spans="2:8" x14ac:dyDescent="0.3">
      <c r="B34" s="16">
        <v>3000</v>
      </c>
      <c r="C34" s="16">
        <v>34.39</v>
      </c>
      <c r="D34" s="16">
        <v>249.84</v>
      </c>
      <c r="E34" s="16">
        <v>2610.37</v>
      </c>
      <c r="F34" s="16">
        <v>-467.95</v>
      </c>
      <c r="G34" s="16">
        <v>-1274.72</v>
      </c>
      <c r="H34" s="19"/>
    </row>
    <row r="35" spans="2:8" x14ac:dyDescent="0.3">
      <c r="B35" s="16">
        <v>3100</v>
      </c>
      <c r="C35" s="16">
        <v>34.39</v>
      </c>
      <c r="D35" s="16">
        <v>249.84</v>
      </c>
      <c r="E35" s="16">
        <v>2692.89</v>
      </c>
      <c r="F35" s="16">
        <v>-487.41</v>
      </c>
      <c r="G35" s="16">
        <v>-1327.74</v>
      </c>
      <c r="H35" s="19"/>
    </row>
    <row r="36" spans="2:8" x14ac:dyDescent="0.3">
      <c r="B36" s="16">
        <v>3200</v>
      </c>
      <c r="C36" s="16">
        <v>34.39</v>
      </c>
      <c r="D36" s="16">
        <v>249.84</v>
      </c>
      <c r="E36" s="16">
        <v>2775.41</v>
      </c>
      <c r="F36" s="16">
        <v>-506.88</v>
      </c>
      <c r="G36" s="16">
        <v>-1380.77</v>
      </c>
      <c r="H36" s="19"/>
    </row>
    <row r="37" spans="2:8" x14ac:dyDescent="0.3">
      <c r="B37" s="16">
        <v>3300</v>
      </c>
      <c r="C37" s="16">
        <v>34.39</v>
      </c>
      <c r="D37" s="16">
        <v>249.84</v>
      </c>
      <c r="E37" s="16">
        <v>2857.93</v>
      </c>
      <c r="F37" s="16">
        <v>-526.34</v>
      </c>
      <c r="G37" s="16">
        <v>-1433.79</v>
      </c>
      <c r="H37" s="19"/>
    </row>
    <row r="38" spans="2:8" x14ac:dyDescent="0.3">
      <c r="B38" s="16">
        <v>3400</v>
      </c>
      <c r="C38" s="16">
        <v>34.39</v>
      </c>
      <c r="D38" s="16">
        <v>249.84</v>
      </c>
      <c r="E38" s="16">
        <v>2940.45</v>
      </c>
      <c r="F38" s="16">
        <v>-545.80999999999995</v>
      </c>
      <c r="G38" s="16">
        <v>-1486.82</v>
      </c>
      <c r="H38" s="19"/>
    </row>
    <row r="39" spans="2:8" x14ac:dyDescent="0.3">
      <c r="B39" s="16">
        <v>3454.78</v>
      </c>
      <c r="C39" s="16">
        <v>34.39</v>
      </c>
      <c r="D39" s="16">
        <v>249.84</v>
      </c>
      <c r="E39" s="16">
        <v>2985.65</v>
      </c>
      <c r="F39" s="16">
        <v>-556.47</v>
      </c>
      <c r="G39" s="16">
        <v>-1515.86</v>
      </c>
      <c r="H39" s="19"/>
    </row>
    <row r="40" spans="2:8" x14ac:dyDescent="0.3">
      <c r="B40" s="16">
        <v>3500</v>
      </c>
      <c r="C40" s="16">
        <v>33.6</v>
      </c>
      <c r="D40" s="16">
        <v>249.84</v>
      </c>
      <c r="E40" s="16">
        <v>3023.15</v>
      </c>
      <c r="F40" s="16">
        <v>-565.19000000000005</v>
      </c>
      <c r="G40" s="16">
        <v>-1539.6</v>
      </c>
      <c r="H40" s="19"/>
    </row>
    <row r="41" spans="2:8" x14ac:dyDescent="0.3">
      <c r="B41" s="16">
        <v>3600</v>
      </c>
      <c r="C41" s="16">
        <v>31.85</v>
      </c>
      <c r="D41" s="16">
        <v>249.84</v>
      </c>
      <c r="E41" s="16">
        <v>3107.27</v>
      </c>
      <c r="F41" s="16">
        <v>-583.82000000000005</v>
      </c>
      <c r="G41" s="16">
        <v>-1590.35</v>
      </c>
      <c r="H41" s="19"/>
    </row>
    <row r="42" spans="2:8" x14ac:dyDescent="0.3">
      <c r="B42" s="16">
        <v>3700</v>
      </c>
      <c r="C42" s="16">
        <v>30.1</v>
      </c>
      <c r="D42" s="16">
        <v>249.84</v>
      </c>
      <c r="E42" s="16">
        <v>3193</v>
      </c>
      <c r="F42" s="16">
        <v>-601.54999999999995</v>
      </c>
      <c r="G42" s="16">
        <v>-1638.66</v>
      </c>
      <c r="H42" s="19"/>
    </row>
    <row r="43" spans="2:8" x14ac:dyDescent="0.3">
      <c r="B43" s="16">
        <v>3800</v>
      </c>
      <c r="C43" s="16">
        <v>28.35</v>
      </c>
      <c r="D43" s="16">
        <v>249.84</v>
      </c>
      <c r="E43" s="16">
        <v>3280.27</v>
      </c>
      <c r="F43" s="16">
        <v>-618.38</v>
      </c>
      <c r="G43" s="16">
        <v>-1684.49</v>
      </c>
      <c r="H43" s="19"/>
    </row>
    <row r="44" spans="2:8" x14ac:dyDescent="0.3">
      <c r="B44" s="16">
        <v>3900</v>
      </c>
      <c r="C44" s="16">
        <v>26.6</v>
      </c>
      <c r="D44" s="16">
        <v>249.84</v>
      </c>
      <c r="E44" s="16">
        <v>3368.99</v>
      </c>
      <c r="F44" s="16">
        <v>-634.28</v>
      </c>
      <c r="G44" s="16">
        <v>-1727.8</v>
      </c>
      <c r="H44" s="19"/>
    </row>
    <row r="45" spans="2:8" x14ac:dyDescent="0.3">
      <c r="B45" s="16">
        <v>4000</v>
      </c>
      <c r="C45" s="16">
        <v>24.85</v>
      </c>
      <c r="D45" s="16">
        <v>249.84</v>
      </c>
      <c r="E45" s="16">
        <v>3459.07</v>
      </c>
      <c r="F45" s="16">
        <v>-649.23</v>
      </c>
      <c r="G45" s="16">
        <v>-1768.55</v>
      </c>
      <c r="H45" s="19"/>
    </row>
    <row r="46" spans="2:8" x14ac:dyDescent="0.3">
      <c r="B46" s="16">
        <v>4100</v>
      </c>
      <c r="C46" s="16">
        <v>23.1</v>
      </c>
      <c r="D46" s="16">
        <v>249.84</v>
      </c>
      <c r="E46" s="16">
        <v>3550.44</v>
      </c>
      <c r="F46" s="16">
        <v>-663.24</v>
      </c>
      <c r="G46" s="16">
        <v>-1806.69</v>
      </c>
      <c r="H46" s="19"/>
    </row>
    <row r="47" spans="2:8" x14ac:dyDescent="0.3">
      <c r="B47" s="16">
        <v>4200</v>
      </c>
      <c r="C47" s="16">
        <v>21.35</v>
      </c>
      <c r="D47" s="16">
        <v>249.84</v>
      </c>
      <c r="E47" s="16">
        <v>3643.01</v>
      </c>
      <c r="F47" s="16">
        <v>-676.27</v>
      </c>
      <c r="G47" s="16">
        <v>-1842.2</v>
      </c>
      <c r="H47" s="19"/>
    </row>
    <row r="48" spans="2:8" x14ac:dyDescent="0.3">
      <c r="B48" s="16">
        <v>4300</v>
      </c>
      <c r="C48" s="16">
        <v>19.600000000000001</v>
      </c>
      <c r="D48" s="16">
        <v>249.84</v>
      </c>
      <c r="E48" s="16">
        <v>3736.69</v>
      </c>
      <c r="F48" s="16">
        <v>-688.33</v>
      </c>
      <c r="G48" s="16">
        <v>-1875.03</v>
      </c>
      <c r="H48" s="19"/>
    </row>
    <row r="49" spans="2:8" x14ac:dyDescent="0.3">
      <c r="B49" s="16">
        <v>4400</v>
      </c>
      <c r="C49" s="16">
        <v>17.850000000000001</v>
      </c>
      <c r="D49" s="16">
        <v>249.84</v>
      </c>
      <c r="E49" s="16">
        <v>3831.39</v>
      </c>
      <c r="F49" s="16">
        <v>-699.39</v>
      </c>
      <c r="G49" s="16">
        <v>-1905.17</v>
      </c>
      <c r="H49" s="19"/>
    </row>
    <row r="50" spans="2:8" x14ac:dyDescent="0.3">
      <c r="B50" s="16">
        <v>4500</v>
      </c>
      <c r="C50" s="16">
        <v>16.100000000000001</v>
      </c>
      <c r="D50" s="16">
        <v>249.84</v>
      </c>
      <c r="E50" s="16">
        <v>3927.03</v>
      </c>
      <c r="F50" s="16">
        <v>-709.45</v>
      </c>
      <c r="G50" s="16">
        <v>-1932.58</v>
      </c>
      <c r="H50" s="19"/>
    </row>
    <row r="51" spans="2:8" x14ac:dyDescent="0.3">
      <c r="B51" s="16">
        <v>4600</v>
      </c>
      <c r="C51" s="16">
        <v>14.35</v>
      </c>
      <c r="D51" s="16">
        <v>249.84</v>
      </c>
      <c r="E51" s="16">
        <v>4023.52</v>
      </c>
      <c r="F51" s="16">
        <v>-718.5</v>
      </c>
      <c r="G51" s="16">
        <v>-1957.23</v>
      </c>
      <c r="H51" s="19"/>
    </row>
    <row r="52" spans="2:8" x14ac:dyDescent="0.3">
      <c r="B52" s="16">
        <v>4700</v>
      </c>
      <c r="C52" s="16">
        <v>12.6</v>
      </c>
      <c r="D52" s="16">
        <v>249.84</v>
      </c>
      <c r="E52" s="16">
        <v>4120.76</v>
      </c>
      <c r="F52" s="16">
        <v>-726.53</v>
      </c>
      <c r="G52" s="16">
        <v>-1979.1</v>
      </c>
      <c r="H52" s="19"/>
    </row>
    <row r="53" spans="2:8" x14ac:dyDescent="0.3">
      <c r="B53" s="16">
        <v>4800</v>
      </c>
      <c r="C53" s="16">
        <v>10.85</v>
      </c>
      <c r="D53" s="16">
        <v>249.84</v>
      </c>
      <c r="E53" s="16">
        <v>4218.67</v>
      </c>
      <c r="F53" s="16">
        <v>-733.53</v>
      </c>
      <c r="G53" s="16">
        <v>-1998.18</v>
      </c>
      <c r="H53" s="19"/>
    </row>
    <row r="54" spans="2:8" x14ac:dyDescent="0.3">
      <c r="B54" s="16">
        <v>4900</v>
      </c>
      <c r="C54" s="16">
        <v>9.1</v>
      </c>
      <c r="D54" s="16">
        <v>249.84</v>
      </c>
      <c r="E54" s="16">
        <v>4317.1499999999996</v>
      </c>
      <c r="F54" s="16">
        <v>-739.5</v>
      </c>
      <c r="G54" s="16">
        <v>-2014.44</v>
      </c>
      <c r="H54" s="19"/>
    </row>
    <row r="55" spans="2:8" x14ac:dyDescent="0.3">
      <c r="B55" s="16">
        <v>5000</v>
      </c>
      <c r="C55" s="16">
        <v>7.35</v>
      </c>
      <c r="D55" s="16">
        <v>249.84</v>
      </c>
      <c r="E55" s="16">
        <v>4416.12</v>
      </c>
      <c r="F55" s="16">
        <v>-744.43</v>
      </c>
      <c r="G55" s="16">
        <v>-2027.87</v>
      </c>
      <c r="H55" s="19"/>
    </row>
    <row r="56" spans="2:8" x14ac:dyDescent="0.3">
      <c r="B56" s="16">
        <v>5100</v>
      </c>
      <c r="C56" s="16">
        <v>5.6</v>
      </c>
      <c r="D56" s="16">
        <v>249.84</v>
      </c>
      <c r="E56" s="16">
        <v>4515.4799999999996</v>
      </c>
      <c r="F56" s="16">
        <v>-748.32</v>
      </c>
      <c r="G56" s="16">
        <v>-2038.46</v>
      </c>
      <c r="H56" s="19"/>
    </row>
    <row r="57" spans="2:8" x14ac:dyDescent="0.3">
      <c r="B57" s="16">
        <v>5200</v>
      </c>
      <c r="C57" s="16">
        <v>3.85</v>
      </c>
      <c r="D57" s="16">
        <v>249.84</v>
      </c>
      <c r="E57" s="16">
        <v>4615.13</v>
      </c>
      <c r="F57" s="16">
        <v>-751.16</v>
      </c>
      <c r="G57" s="16">
        <v>-2046.19</v>
      </c>
      <c r="H57" s="19"/>
    </row>
    <row r="58" spans="2:8" x14ac:dyDescent="0.3">
      <c r="B58" s="16">
        <v>5300</v>
      </c>
      <c r="C58" s="16">
        <v>2.1</v>
      </c>
      <c r="D58" s="16">
        <v>249.84</v>
      </c>
      <c r="E58" s="16">
        <v>4715</v>
      </c>
      <c r="F58" s="16">
        <v>-752.95</v>
      </c>
      <c r="G58" s="16">
        <v>-2051.0700000000002</v>
      </c>
      <c r="H58" s="19"/>
    </row>
    <row r="59" spans="2:8" x14ac:dyDescent="0.3">
      <c r="B59" s="16">
        <v>5400</v>
      </c>
      <c r="C59" s="16">
        <v>0.35</v>
      </c>
      <c r="D59" s="16">
        <v>249.84</v>
      </c>
      <c r="E59" s="16">
        <v>4814.97</v>
      </c>
      <c r="F59" s="16">
        <v>-753.68</v>
      </c>
      <c r="G59" s="16">
        <v>-2053.0700000000002</v>
      </c>
      <c r="H59" s="19"/>
    </row>
    <row r="60" spans="2:8" x14ac:dyDescent="0.3">
      <c r="B60" s="16">
        <v>5420.03</v>
      </c>
      <c r="C60" s="16">
        <v>0</v>
      </c>
      <c r="D60" s="16">
        <v>0</v>
      </c>
      <c r="E60" s="16">
        <v>4835</v>
      </c>
      <c r="F60" s="16">
        <v>-753.7</v>
      </c>
      <c r="G60" s="16">
        <v>-2053.13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4914.97</v>
      </c>
      <c r="F61" s="16">
        <v>-753.7</v>
      </c>
      <c r="G61" s="16">
        <v>-2053.13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5014.97</v>
      </c>
      <c r="F62" s="16">
        <v>-753.7</v>
      </c>
      <c r="G62" s="16">
        <v>-2053.13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5114.97</v>
      </c>
      <c r="F63" s="16">
        <v>-753.7</v>
      </c>
      <c r="G63" s="16">
        <v>-2053.13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5214.97</v>
      </c>
      <c r="F64" s="16">
        <v>-753.7</v>
      </c>
      <c r="G64" s="16">
        <v>-2053.13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5314.97</v>
      </c>
      <c r="F65" s="16">
        <v>-753.7</v>
      </c>
      <c r="G65" s="16">
        <v>-2053.13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5414.97</v>
      </c>
      <c r="F66" s="16">
        <v>-753.7</v>
      </c>
      <c r="G66" s="16">
        <v>-2053.13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5514.97</v>
      </c>
      <c r="F67" s="16">
        <v>-753.7</v>
      </c>
      <c r="G67" s="16">
        <v>-2053.13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5614.97</v>
      </c>
      <c r="F68" s="16">
        <v>-753.7</v>
      </c>
      <c r="G68" s="16">
        <v>-2053.13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5714.97</v>
      </c>
      <c r="F69" s="16">
        <v>-753.7</v>
      </c>
      <c r="G69" s="16">
        <v>-2053.13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5814.97</v>
      </c>
      <c r="F70" s="16">
        <v>-753.7</v>
      </c>
      <c r="G70" s="16">
        <v>-2053.13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5914.97</v>
      </c>
      <c r="F71" s="16">
        <v>-753.7</v>
      </c>
      <c r="G71" s="16">
        <v>-2053.13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6014.97</v>
      </c>
      <c r="F72" s="16">
        <v>-753.7</v>
      </c>
      <c r="G72" s="16">
        <v>-2053.13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6114.97</v>
      </c>
      <c r="F73" s="16">
        <v>-753.7</v>
      </c>
      <c r="G73" s="16">
        <v>-2053.13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6214.97</v>
      </c>
      <c r="F74" s="16">
        <v>-753.7</v>
      </c>
      <c r="G74" s="16">
        <v>-2053.13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6314.97</v>
      </c>
      <c r="F75" s="16">
        <v>-753.7</v>
      </c>
      <c r="G75" s="16">
        <v>-2053.13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6414.97</v>
      </c>
      <c r="F76" s="8">
        <v>-753.7</v>
      </c>
      <c r="G76" s="16">
        <v>-2053.13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6514.97</v>
      </c>
      <c r="F77" s="8">
        <v>-753.7</v>
      </c>
      <c r="G77" s="16">
        <v>-2053.13</v>
      </c>
      <c r="H77" s="19"/>
    </row>
    <row r="78" spans="2:8" x14ac:dyDescent="0.3">
      <c r="B78" s="8">
        <v>7166.03</v>
      </c>
      <c r="C78" s="8">
        <v>0</v>
      </c>
      <c r="D78" s="8">
        <v>0</v>
      </c>
      <c r="E78" s="8">
        <v>6581</v>
      </c>
      <c r="F78" s="8">
        <v>-753.7</v>
      </c>
      <c r="G78" s="16">
        <v>-2053.13</v>
      </c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Data!GM_422_8_Plan__2_23Oct2018_mmsdi_1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2018-11-06T16:44:28Z</dcterms:modified>
</cp:coreProperties>
</file>