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filterPrivacy="1" codeName="ThisWorkbook" defaultThemeVersion="124226"/>
  <xr:revisionPtr revIDLastSave="0" documentId="13_ncr:1_{28C95478-166E-4EDE-B89D-A24F9FEE3CA6}" xr6:coauthVersionLast="38" xr6:coauthVersionMax="38" xr10:uidLastSave="{00000000-0000-0000-0000-000000000000}"/>
  <bookViews>
    <workbookView xWindow="0" yWindow="0" windowWidth="23040" windowHeight="9888" xr2:uid="{00000000-000D-0000-FFFF-FFFF00000000}"/>
  </bookViews>
  <sheets>
    <sheet name="Data" sheetId="1" r:id="rId1"/>
    <sheet name="Lookup" sheetId="2" state="hidden" r:id="rId2"/>
  </sheets>
  <definedNames>
    <definedName name="GM_12_8_Plan__2_23Oct2018_mmsdi_1" localSheetId="0">Data!$B$2:$G$80</definedName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12-8 Plan #2 23Oct2018 mmsdi" type="6" refreshedVersion="6" background="1" saveData="1">
    <textPr codePage="437" firstRow="3" sourceFile="P:\Well Data\Terra Energy Partners\Well Planning\MV 60-8D Pad\GM 12-8\GM 12-8 Plan #2 23Oct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<sst xmlns="http://schemas.openxmlformats.org/spreadsheetml/2006/main" count="43" uniqueCount="39">
  <si>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</si>
  <si>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</si>
  <si>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</si>
  <si>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</si>
  <si>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</si>
  <si>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</si>
  <si>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</si>
  <si>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</si>
  <si>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</si>
  <si>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</si>
  <si>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</si>
  <si>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</si>
  <si>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</si>
  <si>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</si>
  <si>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</si>
  <si>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</si>
  <si>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</si>
  <si>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</si>
  <si>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</si>
  <si>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</si>
  <si>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</si>
  <si>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</si>
  <si>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</si>
  <si>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</si>
  <si>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</si>
  <si>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</si>
  <si>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</si>
  <si>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</si>
  <si>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</si>
  <si>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</si>
  <si>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</si>
  <si>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</si>
  <si>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</si>
  <si>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</si>
  <si>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</si>
  <si>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SWNE Sec 8 T7S R96W</t>
  </si>
  <si>
    <t>Planned</t>
  </si>
  <si>
    <t>Federal GM 12-8</t>
  </si>
  <si>
    <t>05-045-24025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</si>
</sst>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12-8 Plan #2 23Oct2018 mmsdi_1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6" width="6.5546875" style="16" customWidth="1"/>
    <col min="7" max="7" width="8.3320312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120</v>
      </c>
      <c r="C4" s="8">
        <v>0</v>
      </c>
      <c r="D4" s="8">
        <v>0</v>
      </c>
      <c r="E4" s="8">
        <v>120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2.4</v>
      </c>
      <c r="D5" s="8">
        <v>285.3</v>
      </c>
      <c r="E5" s="8">
        <v>199.98</v>
      </c>
      <c r="F5" s="8">
        <v>0.44</v>
      </c>
      <c r="G5" s="16">
        <v>-1.62</v>
      </c>
      <c r="H5" s="19"/>
    </row>
    <row r="6" spans="1:8" ht="15" thickBot="1" x14ac:dyDescent="0.35">
      <c r="A6" s="3" t="s">
        <v>9</v>
      </c>
      <c r="B6" s="8">
        <v>300</v>
      </c>
      <c r="C6" s="8">
        <v>5.4</v>
      </c>
      <c r="D6" s="8">
        <v>285.3</v>
      </c>
      <c r="E6" s="8">
        <v>299.73</v>
      </c>
      <c r="F6" s="8">
        <v>2.2400000000000002</v>
      </c>
      <c r="G6" s="16">
        <v>-8.18</v>
      </c>
      <c r="H6" s="19"/>
    </row>
    <row r="7" spans="1:8" ht="15" thickBot="1" x14ac:dyDescent="0.35">
      <c r="A7" s="6" t="s">
        <v>37</v>
      </c>
      <c r="B7" s="8">
        <v>400</v>
      </c>
      <c r="C7" s="8">
        <v>8.4</v>
      </c>
      <c r="D7" s="8">
        <v>285.3</v>
      </c>
      <c r="E7" s="8">
        <v>399</v>
      </c>
      <c r="F7" s="8">
        <v>5.41</v>
      </c>
      <c r="G7" s="16">
        <v>-19.760000000000002</v>
      </c>
      <c r="H7" s="19"/>
    </row>
    <row r="8" spans="1:8" ht="15" thickBot="1" x14ac:dyDescent="0.35">
      <c r="A8" s="9" t="s">
        <v>12</v>
      </c>
      <c r="B8" s="8">
        <v>500</v>
      </c>
      <c r="C8" s="8">
        <v>11.4</v>
      </c>
      <c r="D8" s="8">
        <v>285.3</v>
      </c>
      <c r="E8" s="8">
        <v>497.5</v>
      </c>
      <c r="F8" s="8">
        <v>9.94</v>
      </c>
      <c r="G8" s="16">
        <v>-36.340000000000003</v>
      </c>
      <c r="H8" s="19"/>
    </row>
    <row r="9" spans="1:8" ht="15" thickBot="1" x14ac:dyDescent="0.35">
      <c r="A9" s="6" t="s">
        <v>38</v>
      </c>
      <c r="B9" s="8">
        <v>600</v>
      </c>
      <c r="C9" s="8">
        <v>14.4</v>
      </c>
      <c r="D9" s="8">
        <v>285.3</v>
      </c>
      <c r="E9" s="8">
        <v>594.96</v>
      </c>
      <c r="F9" s="8">
        <v>15.84</v>
      </c>
      <c r="G9" s="16">
        <v>-57.87</v>
      </c>
      <c r="H9" s="19"/>
    </row>
    <row r="10" spans="1:8" ht="15" thickBot="1" x14ac:dyDescent="0.35">
      <c r="A10" s="7" t="s">
        <v>11</v>
      </c>
      <c r="B10" s="8">
        <v>700</v>
      </c>
      <c r="C10" s="8">
        <v>17.399999999999999</v>
      </c>
      <c r="D10" s="8">
        <v>285.3</v>
      </c>
      <c r="E10" s="8">
        <v>691.13</v>
      </c>
      <c r="F10" s="8">
        <v>23.07</v>
      </c>
      <c r="G10" s="16">
        <v>-84.3</v>
      </c>
      <c r="H10" s="19"/>
    </row>
    <row r="11" spans="1:8" ht="15" thickBot="1" x14ac:dyDescent="0.35">
      <c r="A11" s="13" t="s">
        <v>35</v>
      </c>
      <c r="B11" s="8">
        <v>800</v>
      </c>
      <c r="C11" s="8">
        <v>20.399999999999999</v>
      </c>
      <c r="D11" s="8">
        <v>285.3</v>
      </c>
      <c r="E11" s="8">
        <v>785.72</v>
      </c>
      <c r="F11" s="8">
        <v>31.61</v>
      </c>
      <c r="G11" s="16">
        <v>-115.54</v>
      </c>
      <c r="H11" s="19"/>
    </row>
    <row r="12" spans="1:8" ht="15" thickBot="1" x14ac:dyDescent="0.35">
      <c r="A12" s="7" t="s">
        <v>10</v>
      </c>
      <c r="B12" s="8">
        <v>900</v>
      </c>
      <c r="C12" s="8">
        <v>23.4</v>
      </c>
      <c r="D12" s="8">
        <v>285.3</v>
      </c>
      <c r="E12" s="8">
        <v>878.5</v>
      </c>
      <c r="F12" s="8">
        <v>41.46</v>
      </c>
      <c r="G12" s="16">
        <v>-151.51</v>
      </c>
      <c r="H12" s="19"/>
    </row>
    <row r="13" spans="1:8" ht="15" thickBot="1" x14ac:dyDescent="0.35">
      <c r="A13" s="12" t="s">
        <v>36</v>
      </c>
      <c r="B13" s="8">
        <v>1000</v>
      </c>
      <c r="C13" s="8">
        <v>26.4</v>
      </c>
      <c r="D13" s="8">
        <v>285.3</v>
      </c>
      <c r="E13" s="8">
        <v>969.19</v>
      </c>
      <c r="F13" s="8">
        <v>52.57</v>
      </c>
      <c r="G13" s="16">
        <v>-192.11</v>
      </c>
      <c r="H13" s="19"/>
    </row>
    <row r="14" spans="1:8" ht="15" thickBot="1" x14ac:dyDescent="0.35">
      <c r="A14" s="7" t="s">
        <v>29</v>
      </c>
      <c r="B14" s="8">
        <v>1100</v>
      </c>
      <c r="C14" s="8">
        <v>29.4</v>
      </c>
      <c r="D14" s="8">
        <v>285.3</v>
      </c>
      <c r="E14" s="8">
        <v>1057.56</v>
      </c>
      <c r="F14" s="8">
        <v>64.92</v>
      </c>
      <c r="G14" s="16">
        <v>-237.24</v>
      </c>
      <c r="H14" s="19"/>
    </row>
    <row r="15" spans="1:8" ht="15" thickBot="1" x14ac:dyDescent="0.35">
      <c r="A15" t="str">
        <f>INDEX(Lookup!E2:E5,Lookup!F2)</f>
        <v>Directional</v>
      </c>
      <c r="B15" s="8">
        <v>1185.6600000000001</v>
      </c>
      <c r="C15" s="8">
        <v>31.97</v>
      </c>
      <c r="D15" s="8">
        <v>285.3</v>
      </c>
      <c r="E15" s="8">
        <v>1131.22</v>
      </c>
      <c r="F15" s="8">
        <v>76.45</v>
      </c>
      <c r="G15" s="16">
        <v>-279.39999999999998</v>
      </c>
      <c r="H15" s="19"/>
    </row>
    <row r="16" spans="1:8" ht="15" thickBot="1" x14ac:dyDescent="0.35">
      <c r="A16" s="7" t="s">
        <v>13</v>
      </c>
      <c r="B16" s="8">
        <v>1200</v>
      </c>
      <c r="C16" s="8">
        <v>31.97</v>
      </c>
      <c r="D16" s="8">
        <v>285.3</v>
      </c>
      <c r="E16" s="8">
        <v>1143.3800000000001</v>
      </c>
      <c r="F16" s="8">
        <v>78.459999999999994</v>
      </c>
      <c r="G16" s="16">
        <v>-286.73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31.97</v>
      </c>
      <c r="D17" s="16">
        <v>285.3</v>
      </c>
      <c r="E17" s="16">
        <v>1228.22</v>
      </c>
      <c r="F17" s="16">
        <v>92.43</v>
      </c>
      <c r="G17" s="16">
        <v>-337.79</v>
      </c>
      <c r="H17" s="19"/>
    </row>
    <row r="18" spans="1:8" ht="15" thickBot="1" x14ac:dyDescent="0.35">
      <c r="A18" s="7" t="s">
        <v>15</v>
      </c>
      <c r="B18" s="16">
        <v>1400</v>
      </c>
      <c r="C18" s="16">
        <v>31.97</v>
      </c>
      <c r="D18" s="16">
        <v>285.3</v>
      </c>
      <c r="E18" s="16">
        <v>1313.05</v>
      </c>
      <c r="F18" s="16">
        <v>106.41</v>
      </c>
      <c r="G18" s="16">
        <v>-388.86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31.97</v>
      </c>
      <c r="D19" s="16">
        <v>285.3</v>
      </c>
      <c r="E19" s="16">
        <v>1397.88</v>
      </c>
      <c r="F19" s="16">
        <v>120.38</v>
      </c>
      <c r="G19" s="16">
        <v>-439.93</v>
      </c>
      <c r="H19" s="19"/>
    </row>
    <row r="20" spans="1:8" x14ac:dyDescent="0.3">
      <c r="B20" s="16">
        <v>1600</v>
      </c>
      <c r="C20" s="16">
        <v>31.97</v>
      </c>
      <c r="D20" s="16">
        <v>285.3</v>
      </c>
      <c r="E20" s="16">
        <v>1482.71</v>
      </c>
      <c r="F20" s="16">
        <v>134.36000000000001</v>
      </c>
      <c r="G20" s="16">
        <v>-491</v>
      </c>
      <c r="H20" s="19"/>
    </row>
    <row r="21" spans="1:8" x14ac:dyDescent="0.3">
      <c r="B21" s="16">
        <v>1700</v>
      </c>
      <c r="C21" s="16">
        <v>31.97</v>
      </c>
      <c r="D21" s="16">
        <v>285.3</v>
      </c>
      <c r="E21" s="16">
        <v>1567.55</v>
      </c>
      <c r="F21" s="16">
        <v>148.33000000000001</v>
      </c>
      <c r="G21" s="16">
        <v>-542.07000000000005</v>
      </c>
      <c r="H21" s="19"/>
    </row>
    <row r="22" spans="1:8" x14ac:dyDescent="0.3">
      <c r="B22" s="16">
        <v>1800</v>
      </c>
      <c r="C22" s="16">
        <v>31.97</v>
      </c>
      <c r="D22" s="16">
        <v>285.3</v>
      </c>
      <c r="E22" s="16">
        <v>1652.38</v>
      </c>
      <c r="F22" s="16">
        <v>162.31</v>
      </c>
      <c r="G22" s="16">
        <v>-593.14</v>
      </c>
      <c r="H22" s="19"/>
    </row>
    <row r="23" spans="1:8" x14ac:dyDescent="0.3">
      <c r="B23" s="16">
        <v>1900</v>
      </c>
      <c r="C23" s="16">
        <v>31.97</v>
      </c>
      <c r="D23" s="16">
        <v>285.3</v>
      </c>
      <c r="E23" s="16">
        <v>1737.21</v>
      </c>
      <c r="F23" s="16">
        <v>176.28</v>
      </c>
      <c r="G23" s="16">
        <v>-644.21</v>
      </c>
      <c r="H23" s="19"/>
    </row>
    <row r="24" spans="1:8" x14ac:dyDescent="0.3">
      <c r="B24" s="16">
        <v>2000</v>
      </c>
      <c r="C24" s="16">
        <v>31.97</v>
      </c>
      <c r="D24" s="16">
        <v>285.3</v>
      </c>
      <c r="E24" s="16">
        <v>1822.04</v>
      </c>
      <c r="F24" s="16">
        <v>190.26</v>
      </c>
      <c r="G24" s="16">
        <v>-695.28</v>
      </c>
      <c r="H24" s="19"/>
    </row>
    <row r="25" spans="1:8" x14ac:dyDescent="0.3">
      <c r="B25" s="16">
        <v>2100</v>
      </c>
      <c r="C25" s="16">
        <v>31.97</v>
      </c>
      <c r="D25" s="16">
        <v>285.3</v>
      </c>
      <c r="E25" s="16">
        <v>1906.88</v>
      </c>
      <c r="F25" s="16">
        <v>204.23</v>
      </c>
      <c r="G25" s="16">
        <v>-746.35</v>
      </c>
      <c r="H25" s="19"/>
    </row>
    <row r="26" spans="1:8" x14ac:dyDescent="0.3">
      <c r="B26" s="16">
        <v>2200</v>
      </c>
      <c r="C26" s="16">
        <v>31.97</v>
      </c>
      <c r="D26" s="16">
        <v>285.3</v>
      </c>
      <c r="E26" s="16">
        <v>1991.71</v>
      </c>
      <c r="F26" s="16">
        <v>218.21</v>
      </c>
      <c r="G26" s="16">
        <v>-797.42</v>
      </c>
      <c r="H26" s="19"/>
    </row>
    <row r="27" spans="1:8" x14ac:dyDescent="0.3">
      <c r="B27" s="16">
        <v>2300</v>
      </c>
      <c r="C27" s="16">
        <v>31.97</v>
      </c>
      <c r="D27" s="16">
        <v>285.3</v>
      </c>
      <c r="E27" s="16">
        <v>2076.54</v>
      </c>
      <c r="F27" s="16">
        <v>232.18</v>
      </c>
      <c r="G27" s="16">
        <v>-848.49</v>
      </c>
      <c r="H27" s="19"/>
    </row>
    <row r="28" spans="1:8" x14ac:dyDescent="0.3">
      <c r="B28" s="16">
        <v>2400</v>
      </c>
      <c r="C28" s="16">
        <v>31.97</v>
      </c>
      <c r="D28" s="16">
        <v>285.3</v>
      </c>
      <c r="E28" s="16">
        <v>2161.38</v>
      </c>
      <c r="F28" s="16">
        <v>246.15</v>
      </c>
      <c r="G28" s="16">
        <v>-899.56</v>
      </c>
      <c r="H28" s="19"/>
    </row>
    <row r="29" spans="1:8" x14ac:dyDescent="0.3">
      <c r="B29" s="16">
        <v>2500</v>
      </c>
      <c r="C29" s="16">
        <v>31.97</v>
      </c>
      <c r="D29" s="16">
        <v>285.3</v>
      </c>
      <c r="E29" s="16">
        <v>2246.21</v>
      </c>
      <c r="F29" s="16">
        <v>260.13</v>
      </c>
      <c r="G29" s="16">
        <v>-950.63</v>
      </c>
      <c r="H29" s="19"/>
    </row>
    <row r="30" spans="1:8" x14ac:dyDescent="0.3">
      <c r="B30" s="16">
        <v>2600</v>
      </c>
      <c r="C30" s="16">
        <v>31.97</v>
      </c>
      <c r="D30" s="16">
        <v>285.3</v>
      </c>
      <c r="E30" s="16">
        <v>2331.04</v>
      </c>
      <c r="F30" s="16">
        <v>274.10000000000002</v>
      </c>
      <c r="G30" s="16">
        <v>-1001.7</v>
      </c>
      <c r="H30" s="19"/>
    </row>
    <row r="31" spans="1:8" x14ac:dyDescent="0.3">
      <c r="B31" s="16">
        <v>2700</v>
      </c>
      <c r="C31" s="16">
        <v>31.97</v>
      </c>
      <c r="D31" s="16">
        <v>285.3</v>
      </c>
      <c r="E31" s="16">
        <v>2415.87</v>
      </c>
      <c r="F31" s="16">
        <v>288.08</v>
      </c>
      <c r="G31" s="16">
        <v>-1052.77</v>
      </c>
      <c r="H31" s="19"/>
    </row>
    <row r="32" spans="1:8" x14ac:dyDescent="0.3">
      <c r="B32" s="16">
        <v>2800</v>
      </c>
      <c r="C32" s="16">
        <v>31.97</v>
      </c>
      <c r="D32" s="16">
        <v>285.3</v>
      </c>
      <c r="E32" s="16">
        <v>2500.71</v>
      </c>
      <c r="F32" s="16">
        <v>302.05</v>
      </c>
      <c r="G32" s="16">
        <v>-1103.8399999999999</v>
      </c>
      <c r="H32" s="19"/>
    </row>
    <row r="33" spans="2:8" x14ac:dyDescent="0.3">
      <c r="B33" s="16">
        <v>2900</v>
      </c>
      <c r="C33" s="16">
        <v>31.97</v>
      </c>
      <c r="D33" s="16">
        <v>285.3</v>
      </c>
      <c r="E33" s="16">
        <v>2585.54</v>
      </c>
      <c r="F33" s="16">
        <v>316.02999999999997</v>
      </c>
      <c r="G33" s="16">
        <v>-1154.9100000000001</v>
      </c>
      <c r="H33" s="19"/>
    </row>
    <row r="34" spans="2:8" x14ac:dyDescent="0.3">
      <c r="B34" s="16">
        <v>3000</v>
      </c>
      <c r="C34" s="16">
        <v>31.97</v>
      </c>
      <c r="D34" s="16">
        <v>285.3</v>
      </c>
      <c r="E34" s="16">
        <v>2670.37</v>
      </c>
      <c r="F34" s="16">
        <v>330</v>
      </c>
      <c r="G34" s="16">
        <v>-1205.98</v>
      </c>
      <c r="H34" s="19"/>
    </row>
    <row r="35" spans="2:8" x14ac:dyDescent="0.3">
      <c r="B35" s="16">
        <v>3100</v>
      </c>
      <c r="C35" s="16">
        <v>31.97</v>
      </c>
      <c r="D35" s="16">
        <v>285.3</v>
      </c>
      <c r="E35" s="16">
        <v>2755.21</v>
      </c>
      <c r="F35" s="16">
        <v>343.98</v>
      </c>
      <c r="G35" s="16">
        <v>-1257.05</v>
      </c>
      <c r="H35" s="19"/>
    </row>
    <row r="36" spans="2:8" x14ac:dyDescent="0.3">
      <c r="B36" s="16">
        <v>3200</v>
      </c>
      <c r="C36" s="16">
        <v>31.97</v>
      </c>
      <c r="D36" s="16">
        <v>285.3</v>
      </c>
      <c r="E36" s="16">
        <v>2840.04</v>
      </c>
      <c r="F36" s="16">
        <v>357.95</v>
      </c>
      <c r="G36" s="16">
        <v>-1308.1199999999999</v>
      </c>
      <c r="H36" s="19"/>
    </row>
    <row r="37" spans="2:8" x14ac:dyDescent="0.3">
      <c r="B37" s="16">
        <v>3300</v>
      </c>
      <c r="C37" s="16">
        <v>31.97</v>
      </c>
      <c r="D37" s="16">
        <v>285.3</v>
      </c>
      <c r="E37" s="16">
        <v>2924.87</v>
      </c>
      <c r="F37" s="16">
        <v>371.93</v>
      </c>
      <c r="G37" s="16">
        <v>-1359.19</v>
      </c>
      <c r="H37" s="19"/>
    </row>
    <row r="38" spans="2:8" x14ac:dyDescent="0.3">
      <c r="B38" s="16">
        <v>3400</v>
      </c>
      <c r="C38" s="16">
        <v>31.97</v>
      </c>
      <c r="D38" s="16">
        <v>285.3</v>
      </c>
      <c r="E38" s="16">
        <v>3009.7</v>
      </c>
      <c r="F38" s="16">
        <v>385.9</v>
      </c>
      <c r="G38" s="16">
        <v>-1410.26</v>
      </c>
      <c r="H38" s="19"/>
    </row>
    <row r="39" spans="2:8" x14ac:dyDescent="0.3">
      <c r="B39" s="16">
        <v>3500</v>
      </c>
      <c r="C39" s="16">
        <v>31.97</v>
      </c>
      <c r="D39" s="16">
        <v>285.3</v>
      </c>
      <c r="E39" s="16">
        <v>3094.54</v>
      </c>
      <c r="F39" s="16">
        <v>399.88</v>
      </c>
      <c r="G39" s="16">
        <v>-1461.33</v>
      </c>
      <c r="H39" s="19"/>
    </row>
    <row r="40" spans="2:8" x14ac:dyDescent="0.3">
      <c r="B40" s="16">
        <v>3600</v>
      </c>
      <c r="C40" s="16">
        <v>31.97</v>
      </c>
      <c r="D40" s="16">
        <v>285.3</v>
      </c>
      <c r="E40" s="16">
        <v>3179.37</v>
      </c>
      <c r="F40" s="16">
        <v>413.85</v>
      </c>
      <c r="G40" s="16">
        <v>-1512.4</v>
      </c>
      <c r="H40" s="19"/>
    </row>
    <row r="41" spans="2:8" x14ac:dyDescent="0.3">
      <c r="B41" s="16">
        <v>3700</v>
      </c>
      <c r="C41" s="16">
        <v>31.97</v>
      </c>
      <c r="D41" s="16">
        <v>285.3</v>
      </c>
      <c r="E41" s="16">
        <v>3264.2</v>
      </c>
      <c r="F41" s="16">
        <v>427.82</v>
      </c>
      <c r="G41" s="16">
        <v>-1563.47</v>
      </c>
      <c r="H41" s="19"/>
    </row>
    <row r="42" spans="2:8" x14ac:dyDescent="0.3">
      <c r="B42" s="16">
        <v>3800</v>
      </c>
      <c r="C42" s="16">
        <v>31.97</v>
      </c>
      <c r="D42" s="16">
        <v>285.3</v>
      </c>
      <c r="E42" s="16">
        <v>3349.03</v>
      </c>
      <c r="F42" s="16">
        <v>441.8</v>
      </c>
      <c r="G42" s="16">
        <v>-1614.54</v>
      </c>
      <c r="H42" s="19"/>
    </row>
    <row r="43" spans="2:8" x14ac:dyDescent="0.3">
      <c r="B43" s="16">
        <v>3900</v>
      </c>
      <c r="C43" s="16">
        <v>31.97</v>
      </c>
      <c r="D43" s="16">
        <v>285.3</v>
      </c>
      <c r="E43" s="16">
        <v>3433.87</v>
      </c>
      <c r="F43" s="16">
        <v>455.77</v>
      </c>
      <c r="G43" s="16">
        <v>-1665.61</v>
      </c>
      <c r="H43" s="19"/>
    </row>
    <row r="44" spans="2:8" x14ac:dyDescent="0.3">
      <c r="B44" s="16">
        <v>3966</v>
      </c>
      <c r="C44" s="16">
        <v>31.97</v>
      </c>
      <c r="D44" s="16">
        <v>285.3</v>
      </c>
      <c r="E44" s="16">
        <v>3489.86</v>
      </c>
      <c r="F44" s="16">
        <v>465</v>
      </c>
      <c r="G44" s="16">
        <v>-1699.31</v>
      </c>
      <c r="H44" s="19"/>
    </row>
    <row r="45" spans="2:8" x14ac:dyDescent="0.3">
      <c r="B45" s="16">
        <v>4000</v>
      </c>
      <c r="C45" s="16">
        <v>31.46</v>
      </c>
      <c r="D45" s="16">
        <v>285.3</v>
      </c>
      <c r="E45" s="16">
        <v>3518.78</v>
      </c>
      <c r="F45" s="16">
        <v>469.71</v>
      </c>
      <c r="G45" s="16">
        <v>-1716.55</v>
      </c>
      <c r="H45" s="19"/>
    </row>
    <row r="46" spans="2:8" x14ac:dyDescent="0.3">
      <c r="B46" s="16">
        <v>4100</v>
      </c>
      <c r="C46" s="16">
        <v>29.96</v>
      </c>
      <c r="D46" s="16">
        <v>285.3</v>
      </c>
      <c r="E46" s="16">
        <v>3604.75</v>
      </c>
      <c r="F46" s="16">
        <v>483.19</v>
      </c>
      <c r="G46" s="16">
        <v>-1765.81</v>
      </c>
      <c r="H46" s="19"/>
    </row>
    <row r="47" spans="2:8" x14ac:dyDescent="0.3">
      <c r="B47" s="16">
        <v>4200</v>
      </c>
      <c r="C47" s="16">
        <v>28.46</v>
      </c>
      <c r="D47" s="16">
        <v>285.3</v>
      </c>
      <c r="E47" s="16">
        <v>3692.04</v>
      </c>
      <c r="F47" s="16">
        <v>496.07</v>
      </c>
      <c r="G47" s="16">
        <v>-1812.88</v>
      </c>
      <c r="H47" s="19"/>
    </row>
    <row r="48" spans="2:8" x14ac:dyDescent="0.3">
      <c r="B48" s="16">
        <v>4300</v>
      </c>
      <c r="C48" s="16">
        <v>26.96</v>
      </c>
      <c r="D48" s="16">
        <v>285.3</v>
      </c>
      <c r="E48" s="16">
        <v>3780.56</v>
      </c>
      <c r="F48" s="16">
        <v>508.35</v>
      </c>
      <c r="G48" s="16">
        <v>-1857.73</v>
      </c>
      <c r="H48" s="19"/>
    </row>
    <row r="49" spans="2:8" x14ac:dyDescent="0.3">
      <c r="B49" s="16">
        <v>4400</v>
      </c>
      <c r="C49" s="16">
        <v>25.46</v>
      </c>
      <c r="D49" s="16">
        <v>285.3</v>
      </c>
      <c r="E49" s="16">
        <v>3870.28</v>
      </c>
      <c r="F49" s="16">
        <v>520</v>
      </c>
      <c r="G49" s="16">
        <v>-1900.32</v>
      </c>
      <c r="H49" s="19"/>
    </row>
    <row r="50" spans="2:8" x14ac:dyDescent="0.3">
      <c r="B50" s="16">
        <v>4500</v>
      </c>
      <c r="C50" s="16">
        <v>23.96</v>
      </c>
      <c r="D50" s="16">
        <v>285.3</v>
      </c>
      <c r="E50" s="16">
        <v>3961.12</v>
      </c>
      <c r="F50" s="16">
        <v>531.03</v>
      </c>
      <c r="G50" s="16">
        <v>-1940.64</v>
      </c>
      <c r="H50" s="19"/>
    </row>
    <row r="51" spans="2:8" x14ac:dyDescent="0.3">
      <c r="B51" s="16">
        <v>4600</v>
      </c>
      <c r="C51" s="16">
        <v>22.46</v>
      </c>
      <c r="D51" s="16">
        <v>285.3</v>
      </c>
      <c r="E51" s="16">
        <v>4053.03</v>
      </c>
      <c r="F51" s="16">
        <v>541.44000000000005</v>
      </c>
      <c r="G51" s="16">
        <v>-1978.65</v>
      </c>
      <c r="H51" s="19"/>
    </row>
    <row r="52" spans="2:8" x14ac:dyDescent="0.3">
      <c r="B52" s="16">
        <v>4700</v>
      </c>
      <c r="C52" s="16">
        <v>20.96</v>
      </c>
      <c r="D52" s="16">
        <v>285.3</v>
      </c>
      <c r="E52" s="16">
        <v>4145.93</v>
      </c>
      <c r="F52" s="16">
        <v>551.20000000000005</v>
      </c>
      <c r="G52" s="16">
        <v>-2014.33</v>
      </c>
      <c r="H52" s="19"/>
    </row>
    <row r="53" spans="2:8" x14ac:dyDescent="0.3">
      <c r="B53" s="16">
        <v>4800</v>
      </c>
      <c r="C53" s="16">
        <v>19.46</v>
      </c>
      <c r="D53" s="16">
        <v>285.3</v>
      </c>
      <c r="E53" s="16">
        <v>4239.7700000000004</v>
      </c>
      <c r="F53" s="16">
        <v>560.32000000000005</v>
      </c>
      <c r="G53" s="16">
        <v>-2047.65</v>
      </c>
      <c r="H53" s="19"/>
    </row>
    <row r="54" spans="2:8" x14ac:dyDescent="0.3">
      <c r="B54" s="16">
        <v>4900</v>
      </c>
      <c r="C54" s="16">
        <v>17.96</v>
      </c>
      <c r="D54" s="16">
        <v>285.3</v>
      </c>
      <c r="E54" s="16">
        <v>4334.4799999999996</v>
      </c>
      <c r="F54" s="16">
        <v>568.78</v>
      </c>
      <c r="G54" s="16">
        <v>-2078.59</v>
      </c>
      <c r="H54" s="19"/>
    </row>
    <row r="55" spans="2:8" x14ac:dyDescent="0.3">
      <c r="B55" s="16">
        <v>5000</v>
      </c>
      <c r="C55" s="16">
        <v>16.46</v>
      </c>
      <c r="D55" s="16">
        <v>285.3</v>
      </c>
      <c r="E55" s="16">
        <v>4430</v>
      </c>
      <c r="F55" s="16">
        <v>576.59</v>
      </c>
      <c r="G55" s="16">
        <v>-2107.13</v>
      </c>
      <c r="H55" s="19"/>
    </row>
    <row r="56" spans="2:8" x14ac:dyDescent="0.3">
      <c r="B56" s="16">
        <v>5100</v>
      </c>
      <c r="C56" s="16">
        <v>14.96</v>
      </c>
      <c r="D56" s="16">
        <v>285.3</v>
      </c>
      <c r="E56" s="16">
        <v>4526.2700000000004</v>
      </c>
      <c r="F56" s="16">
        <v>583.74</v>
      </c>
      <c r="G56" s="16">
        <v>-2133.2399999999998</v>
      </c>
      <c r="H56" s="19"/>
    </row>
    <row r="57" spans="2:8" x14ac:dyDescent="0.3">
      <c r="B57" s="16">
        <v>5200</v>
      </c>
      <c r="C57" s="16">
        <v>13.46</v>
      </c>
      <c r="D57" s="16">
        <v>285.3</v>
      </c>
      <c r="E57" s="16">
        <v>4623.2</v>
      </c>
      <c r="F57" s="16">
        <v>590.22</v>
      </c>
      <c r="G57" s="16">
        <v>-2156.92</v>
      </c>
      <c r="H57" s="19"/>
    </row>
    <row r="58" spans="2:8" x14ac:dyDescent="0.3">
      <c r="B58" s="16">
        <v>5300</v>
      </c>
      <c r="C58" s="16">
        <v>11.96</v>
      </c>
      <c r="D58" s="16">
        <v>285.3</v>
      </c>
      <c r="E58" s="16">
        <v>4720.75</v>
      </c>
      <c r="F58" s="16">
        <v>596.02</v>
      </c>
      <c r="G58" s="16">
        <v>-2178.14</v>
      </c>
      <c r="H58" s="19"/>
    </row>
    <row r="59" spans="2:8" x14ac:dyDescent="0.3">
      <c r="B59" s="16">
        <v>5400</v>
      </c>
      <c r="C59" s="16">
        <v>10.46</v>
      </c>
      <c r="D59" s="16">
        <v>285.3</v>
      </c>
      <c r="E59" s="16">
        <v>4818.84</v>
      </c>
      <c r="F59" s="16">
        <v>601.15</v>
      </c>
      <c r="G59" s="16">
        <v>-2196.89</v>
      </c>
      <c r="H59" s="19"/>
    </row>
    <row r="60" spans="2:8" x14ac:dyDescent="0.3">
      <c r="B60" s="16">
        <v>5430.65</v>
      </c>
      <c r="C60" s="16">
        <v>10</v>
      </c>
      <c r="D60" s="16">
        <v>285.3</v>
      </c>
      <c r="E60" s="16">
        <v>4849</v>
      </c>
      <c r="F60" s="16">
        <v>602.59</v>
      </c>
      <c r="G60" s="16">
        <v>-2202.14</v>
      </c>
      <c r="H60" s="19"/>
    </row>
    <row r="61" spans="2:8" x14ac:dyDescent="0.3">
      <c r="B61" s="16">
        <v>5500</v>
      </c>
      <c r="C61" s="16">
        <v>8.9600000000000009</v>
      </c>
      <c r="D61" s="16">
        <v>285.3</v>
      </c>
      <c r="E61" s="16">
        <v>4917.3999999999996</v>
      </c>
      <c r="F61" s="16">
        <v>605.6</v>
      </c>
      <c r="G61" s="16">
        <v>-2213.16</v>
      </c>
      <c r="H61" s="19"/>
    </row>
    <row r="62" spans="2:8" x14ac:dyDescent="0.3">
      <c r="B62" s="16">
        <v>5600</v>
      </c>
      <c r="C62" s="16">
        <v>7.46</v>
      </c>
      <c r="D62" s="16">
        <v>285.3</v>
      </c>
      <c r="E62" s="16">
        <v>5016.38</v>
      </c>
      <c r="F62" s="16">
        <v>609.37</v>
      </c>
      <c r="G62" s="16">
        <v>-2226.9299999999998</v>
      </c>
      <c r="H62" s="19"/>
    </row>
    <row r="63" spans="2:8" x14ac:dyDescent="0.3">
      <c r="B63" s="16">
        <v>5700</v>
      </c>
      <c r="C63" s="16">
        <v>5.96</v>
      </c>
      <c r="D63" s="16">
        <v>285.3</v>
      </c>
      <c r="E63" s="16">
        <v>5115.6899999999996</v>
      </c>
      <c r="F63" s="16">
        <v>612.46</v>
      </c>
      <c r="G63" s="16">
        <v>-2238.1999999999998</v>
      </c>
      <c r="H63" s="19"/>
    </row>
    <row r="64" spans="2:8" x14ac:dyDescent="0.3">
      <c r="B64" s="16">
        <v>5800</v>
      </c>
      <c r="C64" s="16">
        <v>4.46</v>
      </c>
      <c r="D64" s="16">
        <v>285.3</v>
      </c>
      <c r="E64" s="16">
        <v>5215.2700000000004</v>
      </c>
      <c r="F64" s="16">
        <v>614.85</v>
      </c>
      <c r="G64" s="16">
        <v>-2246.96</v>
      </c>
      <c r="H64" s="19"/>
    </row>
    <row r="65" spans="2:8" x14ac:dyDescent="0.3">
      <c r="B65" s="16">
        <v>5900</v>
      </c>
      <c r="C65" s="16">
        <v>2.96</v>
      </c>
      <c r="D65" s="16">
        <v>285.3</v>
      </c>
      <c r="E65" s="16">
        <v>5315.06</v>
      </c>
      <c r="F65" s="16">
        <v>616.55999999999995</v>
      </c>
      <c r="G65" s="16">
        <v>-2253.1999999999998</v>
      </c>
      <c r="H65" s="19"/>
    </row>
    <row r="66" spans="2:8" x14ac:dyDescent="0.3">
      <c r="B66" s="16">
        <v>6000</v>
      </c>
      <c r="C66" s="16">
        <v>1.46</v>
      </c>
      <c r="D66" s="16">
        <v>285.3</v>
      </c>
      <c r="E66" s="16">
        <v>5414.98</v>
      </c>
      <c r="F66" s="16">
        <v>617.58000000000004</v>
      </c>
      <c r="G66" s="16">
        <v>-2256.92</v>
      </c>
      <c r="H66" s="19"/>
    </row>
    <row r="67" spans="2:8" x14ac:dyDescent="0.3">
      <c r="B67" s="16">
        <v>6097.31</v>
      </c>
      <c r="C67" s="16">
        <v>0</v>
      </c>
      <c r="D67" s="16">
        <v>0</v>
      </c>
      <c r="E67" s="16">
        <v>5512.29</v>
      </c>
      <c r="F67" s="16">
        <v>617.91</v>
      </c>
      <c r="G67" s="16">
        <v>-2258.11</v>
      </c>
      <c r="H67" s="19"/>
    </row>
    <row r="68" spans="2:8" x14ac:dyDescent="0.3">
      <c r="B68" s="16">
        <v>6100</v>
      </c>
      <c r="C68" s="16">
        <v>0</v>
      </c>
      <c r="D68" s="16">
        <v>0</v>
      </c>
      <c r="E68" s="16">
        <v>5514.97</v>
      </c>
      <c r="F68" s="16">
        <v>617.91</v>
      </c>
      <c r="G68" s="16">
        <v>-2258.11</v>
      </c>
      <c r="H68" s="19"/>
    </row>
    <row r="69" spans="2:8" x14ac:dyDescent="0.3">
      <c r="B69" s="16">
        <v>6200</v>
      </c>
      <c r="C69" s="16">
        <v>0</v>
      </c>
      <c r="D69" s="16">
        <v>0</v>
      </c>
      <c r="E69" s="16">
        <v>5614.97</v>
      </c>
      <c r="F69" s="16">
        <v>617.91</v>
      </c>
      <c r="G69" s="16">
        <v>-2258.11</v>
      </c>
      <c r="H69" s="19"/>
    </row>
    <row r="70" spans="2:8" x14ac:dyDescent="0.3">
      <c r="B70" s="16">
        <v>6300</v>
      </c>
      <c r="C70" s="16">
        <v>0</v>
      </c>
      <c r="D70" s="16">
        <v>0</v>
      </c>
      <c r="E70" s="16">
        <v>5714.97</v>
      </c>
      <c r="F70" s="16">
        <v>617.91</v>
      </c>
      <c r="G70" s="16">
        <v>-2258.11</v>
      </c>
      <c r="H70" s="19"/>
    </row>
    <row r="71" spans="2:8" x14ac:dyDescent="0.3">
      <c r="B71" s="16">
        <v>6400</v>
      </c>
      <c r="C71" s="16">
        <v>0</v>
      </c>
      <c r="D71" s="16">
        <v>0</v>
      </c>
      <c r="E71" s="16">
        <v>5814.97</v>
      </c>
      <c r="F71" s="16">
        <v>617.91</v>
      </c>
      <c r="G71" s="16">
        <v>-2258.11</v>
      </c>
      <c r="H71" s="19"/>
    </row>
    <row r="72" spans="2:8" x14ac:dyDescent="0.3">
      <c r="B72" s="16">
        <v>6500</v>
      </c>
      <c r="C72" s="16">
        <v>0</v>
      </c>
      <c r="D72" s="16">
        <v>0</v>
      </c>
      <c r="E72" s="16">
        <v>5914.97</v>
      </c>
      <c r="F72" s="16">
        <v>617.91</v>
      </c>
      <c r="G72" s="16">
        <v>-2258.11</v>
      </c>
      <c r="H72" s="19"/>
    </row>
    <row r="73" spans="2:8" x14ac:dyDescent="0.3">
      <c r="B73" s="17">
        <v>6600</v>
      </c>
      <c r="C73" s="16">
        <v>0</v>
      </c>
      <c r="D73" s="16">
        <v>0</v>
      </c>
      <c r="E73" s="16">
        <v>6014.97</v>
      </c>
      <c r="F73" s="16">
        <v>617.91</v>
      </c>
      <c r="G73" s="16">
        <v>-2258.11</v>
      </c>
      <c r="H73" s="19"/>
    </row>
    <row r="74" spans="2:8" x14ac:dyDescent="0.3">
      <c r="B74" s="17">
        <v>6700</v>
      </c>
      <c r="C74" s="16">
        <v>0</v>
      </c>
      <c r="D74" s="16">
        <v>0</v>
      </c>
      <c r="E74" s="16">
        <v>6114.97</v>
      </c>
      <c r="F74" s="16">
        <v>617.91</v>
      </c>
      <c r="G74" s="16">
        <v>-2258.11</v>
      </c>
      <c r="H74" s="19"/>
    </row>
    <row r="75" spans="2:8" x14ac:dyDescent="0.3">
      <c r="B75" s="17">
        <v>6800</v>
      </c>
      <c r="C75" s="16">
        <v>0</v>
      </c>
      <c r="D75" s="16">
        <v>0</v>
      </c>
      <c r="E75" s="16">
        <v>6214.97</v>
      </c>
      <c r="F75" s="16">
        <v>617.91</v>
      </c>
      <c r="G75" s="16">
        <v>-2258.11</v>
      </c>
      <c r="H75" s="19"/>
    </row>
    <row r="76" spans="2:8" x14ac:dyDescent="0.3">
      <c r="B76" s="8">
        <v>6900</v>
      </c>
      <c r="C76" s="8">
        <v>0</v>
      </c>
      <c r="D76" s="8">
        <v>0</v>
      </c>
      <c r="E76" s="8">
        <v>6314.97</v>
      </c>
      <c r="F76" s="8">
        <v>617.91</v>
      </c>
      <c r="G76" s="16">
        <v>-2258.11</v>
      </c>
      <c r="H76" s="19"/>
    </row>
    <row r="77" spans="2:8" x14ac:dyDescent="0.3">
      <c r="B77" s="8">
        <v>7000</v>
      </c>
      <c r="C77" s="8">
        <v>0</v>
      </c>
      <c r="D77" s="8">
        <v>0</v>
      </c>
      <c r="E77" s="8">
        <v>6414.97</v>
      </c>
      <c r="F77" s="8">
        <v>617.91</v>
      </c>
      <c r="G77" s="16">
        <v>-2258.11</v>
      </c>
      <c r="H77" s="19"/>
    </row>
    <row r="78" spans="2:8" x14ac:dyDescent="0.3">
      <c r="B78" s="8">
        <v>7100</v>
      </c>
      <c r="C78" s="8">
        <v>0</v>
      </c>
      <c r="D78" s="8">
        <v>0</v>
      </c>
      <c r="E78" s="8">
        <v>6514.97</v>
      </c>
      <c r="F78" s="8">
        <v>617.91</v>
      </c>
      <c r="G78" s="16">
        <v>-2258.11</v>
      </c>
      <c r="H78" s="19"/>
    </row>
    <row r="79" spans="2:8" x14ac:dyDescent="0.3">
      <c r="B79" s="8">
        <v>7200</v>
      </c>
      <c r="C79" s="8">
        <v>0</v>
      </c>
      <c r="D79" s="8">
        <v>0</v>
      </c>
      <c r="E79" s="8">
        <v>6614.97</v>
      </c>
      <c r="F79" s="8">
        <v>617.91</v>
      </c>
      <c r="G79" s="16">
        <v>-2258.11</v>
      </c>
      <c r="H79" s="19"/>
    </row>
    <row r="80" spans="2:8" x14ac:dyDescent="0.3">
      <c r="B80" s="8">
        <v>7200.03</v>
      </c>
      <c r="C80" s="8">
        <v>0</v>
      </c>
      <c r="D80" s="8">
        <v>0</v>
      </c>
      <c r="E80" s="8">
        <v>6615</v>
      </c>
      <c r="F80" s="8">
        <v>617.91</v>
      </c>
      <c r="G80" s="16">
        <v>-2258.11</v>
      </c>
      <c r="H80" s="19"/>
    </row>
    <row r="81" spans="2:8" x14ac:dyDescent="0.3">
      <c r="B81" s="8"/>
      <c r="C81" s="8"/>
      <c r="D81" s="8"/>
      <c r="E81" s="8"/>
      <c r="F81" s="8"/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8:8" x14ac:dyDescent="0.3">
      <c r="H97" s="19"/>
    </row>
    <row r="98" spans="8:8" x14ac:dyDescent="0.3">
      <c r="H98" s="19"/>
    </row>
    <row r="99" spans="8:8" x14ac:dyDescent="0.3">
      <c r="H99" s="19"/>
    </row>
    <row r="100" spans="8:8" x14ac:dyDescent="0.3">
      <c r="H100" s="19"/>
    </row>
    <row r="101" spans="8:8" x14ac:dyDescent="0.3">
      <c r="H101" s="19"/>
    </row>
    <row r="102" spans="8:8" x14ac:dyDescent="0.3">
      <c r="H102" s="19"/>
    </row>
    <row r="103" spans="8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Data!GM_12_8_Plan__2_23Oct2018_mmsdi_1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2018-11-06T16:26:33Z</dcterms:modified>
</cp:coreProperties>
</file>