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<sst xmlns="http://schemas.openxmlformats.org/spreadsheetml/2006/main" count="43" uniqueCount="39">
  <si>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</si>
  <si>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</si>
  <si>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</si>
  <si>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</si>
  <si>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</si>
  <si>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</si>
  <si>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</si>
  <si>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</si>
  <si>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</si>
  <si>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</si>
  <si>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</si>
  <si>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</si>
  <si>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</si>
  <si>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</si>
  <si>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</si>
  <si>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</si>
  <si>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</si>
  <si>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</si>
  <si>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</si>
  <si>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</si>
  <si>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</si>
  <si>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</si>
  <si>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</si>
  <si>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</si>
  <si>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</si>
  <si>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</si>
  <si>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</si>
  <si>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</si>
  <si>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</si>
  <si>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</si>
  <si>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</si>
  <si>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</si>
  <si>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</si>
  <si>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</si>
  <si>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</si>
  <si>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Caerus Oil &amp; Gas</t>
  </si>
  <si>
    <t xml:space="preserve">ACTUAL                </t>
  </si>
  <si>
    <t>PUCKETT 13B-26</t>
  </si>
  <si>
    <t xml:space="preserve">SECTION 26-T6S-R97W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</si>
</sst>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206</v>
      </c>
      <c r="C3" s="19">
        <v>2.02</v>
      </c>
      <c r="D3" s="19">
        <v>272.29000000000002</v>
      </c>
      <c r="E3" s="19">
        <v>205.96</v>
      </c>
      <c r="F3" s="19">
        <v>0.15</v>
      </c>
      <c r="G3" s="19">
        <v>-3.63</v>
      </c>
    </row>
    <row r="4" spans="1:11" ht="15.75" thickBot="1" x14ac:dyDescent="0.3">
      <c r="A4" s="6" t="s">
        <v>8</v>
      </c>
      <c r="B4" s="19">
        <v>297</v>
      </c>
      <c r="C4" s="19">
        <v>4.83</v>
      </c>
      <c r="D4" s="19">
        <v>258.14</v>
      </c>
      <c r="E4" s="19">
        <v>296.79000000000002</v>
      </c>
      <c r="F4" s="19">
        <v>-0.57999999999999996</v>
      </c>
      <c r="G4" s="19">
        <v>-8.98</v>
      </c>
    </row>
    <row r="5" spans="1:11" ht="15.75" thickBot="1" x14ac:dyDescent="0.3">
      <c r="A5" s="10" t="s">
        <v>34</v>
      </c>
      <c r="B5" s="19">
        <v>390</v>
      </c>
      <c r="C5" s="19">
        <v>7.82</v>
      </c>
      <c r="D5" s="19">
        <v>255.24</v>
      </c>
      <c r="E5" s="19">
        <v>389.21</v>
      </c>
      <c r="F5" s="19">
        <v>-3</v>
      </c>
      <c r="G5" s="19">
        <v>-18.93</v>
      </c>
    </row>
    <row r="6" spans="1:11" x14ac:dyDescent="0.25">
      <c r="A6" s="7" t="s">
        <v>9</v>
      </c>
      <c r="B6" s="19">
        <v>481</v>
      </c>
      <c r="C6" s="19">
        <v>10.81</v>
      </c>
      <c r="D6" s="19">
        <v>257.52</v>
      </c>
      <c r="E6" s="19">
        <v>479</v>
      </c>
      <c r="F6" s="19">
        <v>-6.42</v>
      </c>
      <c r="G6" s="19">
        <v>-33.25</v>
      </c>
    </row>
    <row r="7" spans="1:11" x14ac:dyDescent="0.25">
      <c r="A7" s="15" t="s">
        <v>37</v>
      </c>
      <c r="B7" s="19">
        <v>572</v>
      </c>
      <c r="C7" s="19">
        <v>13.67</v>
      </c>
      <c r="D7" s="19">
        <v>250.93</v>
      </c>
      <c r="E7" s="19">
        <v>567.92999999999995</v>
      </c>
      <c r="F7" s="19">
        <v>-11.78</v>
      </c>
      <c r="G7" s="19">
        <v>-51.75</v>
      </c>
    </row>
    <row r="8" spans="1:11" ht="15.75" thickBot="1" x14ac:dyDescent="0.3">
      <c r="A8" s="12" t="s">
        <v>12</v>
      </c>
      <c r="B8" s="19">
        <v>666</v>
      </c>
      <c r="C8" s="19">
        <v>14.11</v>
      </c>
      <c r="D8" s="19">
        <v>242.4</v>
      </c>
      <c r="E8" s="19">
        <v>659.19</v>
      </c>
      <c r="F8" s="19">
        <v>-20.71</v>
      </c>
      <c r="G8" s="19">
        <v>-72.41</v>
      </c>
    </row>
    <row r="9" spans="1:11" ht="15.75" thickBot="1" x14ac:dyDescent="0.3">
      <c r="A9" s="18" t="s">
        <v>33</v>
      </c>
      <c r="B9" s="19">
        <v>761</v>
      </c>
      <c r="C9" s="19">
        <v>12.26</v>
      </c>
      <c r="D9" s="19">
        <v>240.56</v>
      </c>
      <c r="E9" s="19">
        <v>751.68</v>
      </c>
      <c r="F9" s="19">
        <v>-31.04</v>
      </c>
      <c r="G9" s="19">
        <v>-91.46</v>
      </c>
    </row>
    <row r="10" spans="1:11" ht="15.75" thickBot="1" x14ac:dyDescent="0.3">
      <c r="A10" s="11" t="s">
        <v>11</v>
      </c>
      <c r="B10" s="19">
        <v>855</v>
      </c>
      <c r="C10" s="19">
        <v>10.77</v>
      </c>
      <c r="D10" s="19">
        <v>253.22</v>
      </c>
      <c r="E10" s="19">
        <v>843.8</v>
      </c>
      <c r="F10" s="19">
        <v>-38.479999999999997</v>
      </c>
      <c r="G10" s="19">
        <v>-108.56</v>
      </c>
    </row>
    <row r="11" spans="1:11" ht="15.75" thickBot="1" x14ac:dyDescent="0.3">
      <c r="A11" s="17" t="s">
        <v>38</v>
      </c>
      <c r="B11" s="19">
        <v>950</v>
      </c>
      <c r="C11" s="19">
        <v>10.37</v>
      </c>
      <c r="D11" s="19">
        <v>256.12</v>
      </c>
      <c r="E11" s="19">
        <v>937.19</v>
      </c>
      <c r="F11" s="19">
        <v>-43.09</v>
      </c>
      <c r="G11" s="19">
        <v>-125.36</v>
      </c>
    </row>
    <row r="12" spans="1:11" ht="15.75" thickBot="1" x14ac:dyDescent="0.3">
      <c r="A12" s="11" t="s">
        <v>10</v>
      </c>
      <c r="B12" s="19">
        <v>1044</v>
      </c>
      <c r="C12" s="19">
        <v>10.94</v>
      </c>
      <c r="D12" s="19">
        <v>259.98</v>
      </c>
      <c r="E12" s="19">
        <v>1029.57</v>
      </c>
      <c r="F12" s="19">
        <v>-46.68</v>
      </c>
      <c r="G12" s="19">
        <v>-142.36000000000001</v>
      </c>
    </row>
    <row r="13" spans="1:11" ht="15.75" thickBot="1" x14ac:dyDescent="0.3">
      <c r="A13" s="16" t="s">
        <v>36</v>
      </c>
      <c r="B13" s="19">
        <v>1139</v>
      </c>
      <c r="C13" s="19">
        <v>12.66</v>
      </c>
      <c r="D13" s="19">
        <v>260.69</v>
      </c>
      <c r="E13" s="19">
        <v>1122.56</v>
      </c>
      <c r="F13" s="19">
        <v>-49.93</v>
      </c>
      <c r="G13" s="19">
        <v>-161.51</v>
      </c>
    </row>
    <row r="14" spans="1:11" ht="15.75" thickBot="1" x14ac:dyDescent="0.3">
      <c r="A14" s="11" t="s">
        <v>29</v>
      </c>
      <c r="B14" s="19">
        <v>1233</v>
      </c>
      <c r="C14" s="19">
        <v>12</v>
      </c>
      <c r="D14" s="19">
        <v>252.25</v>
      </c>
      <c r="E14" s="19">
        <v>1214.4000000000001</v>
      </c>
      <c r="F14" s="19">
        <v>-54.57</v>
      </c>
      <c r="G14" s="19">
        <v>-180.98</v>
      </c>
    </row>
    <row r="15" spans="1:11" ht="15.75" thickBot="1" x14ac:dyDescent="0.3">
      <c r="A15" t="str">
        <f>INDEX(Lookup!E2:E5,Lookup!F2)</f>
        <v>Directional</v>
      </c>
      <c r="B15" s="19">
        <v>1328</v>
      </c>
      <c r="C15" s="19">
        <v>10.24</v>
      </c>
      <c r="D15" s="19">
        <v>245.22</v>
      </c>
      <c r="E15" s="19">
        <v>1307.6099999999999</v>
      </c>
      <c r="F15" s="19">
        <v>-61.13</v>
      </c>
      <c r="G15" s="19">
        <v>-198.06</v>
      </c>
    </row>
    <row r="16" spans="1:11" ht="15.75" thickBot="1" x14ac:dyDescent="0.3">
      <c r="A16" s="11" t="s">
        <v>13</v>
      </c>
      <c r="B16" s="19">
        <v>1422</v>
      </c>
      <c r="C16" s="19">
        <v>11.43</v>
      </c>
      <c r="D16" s="19">
        <v>250.84</v>
      </c>
      <c r="E16" s="19">
        <v>1399.94</v>
      </c>
      <c r="F16" s="19">
        <v>-67.69</v>
      </c>
      <c r="G16" s="19">
        <v>-214.44</v>
      </c>
    </row>
    <row r="17" spans="1:7" ht="15.75" thickBot="1" x14ac:dyDescent="0.3">
      <c r="A17" t="str">
        <f>INDEX(Lookup!A2:A4,Lookup!B2)</f>
        <v>True</v>
      </c>
      <c r="B17" s="19">
        <v>1516</v>
      </c>
      <c r="C17" s="19">
        <v>11.21</v>
      </c>
      <c r="D17" s="19">
        <v>248.03</v>
      </c>
      <c r="E17" s="19">
        <v>1492.11</v>
      </c>
      <c r="F17" s="19">
        <v>-74.16</v>
      </c>
      <c r="G17" s="19">
        <v>-231.71</v>
      </c>
    </row>
    <row r="18" spans="1:7" ht="15.75" thickBot="1" x14ac:dyDescent="0.3">
      <c r="A18" s="11" t="s">
        <v>15</v>
      </c>
      <c r="B18" s="19">
        <v>1611</v>
      </c>
      <c r="C18" s="19">
        <v>11.16</v>
      </c>
      <c r="D18" s="19">
        <v>254.45</v>
      </c>
      <c r="E18" s="19">
        <v>1585.31</v>
      </c>
      <c r="F18" s="19">
        <v>-80.08</v>
      </c>
      <c r="G18" s="19">
        <v>-249.13</v>
      </c>
    </row>
    <row r="19" spans="1:7" x14ac:dyDescent="0.25">
      <c r="A19" t="e">
        <f>INDEX(Lookup!C2:C12,Lookup!D2)</f>
        <v>#VALUE!</v>
      </c>
      <c r="B19" s="19">
        <v>1705</v>
      </c>
      <c r="C19" s="19">
        <v>10.99</v>
      </c>
      <c r="D19" s="19">
        <v>258.39999999999998</v>
      </c>
      <c r="E19" s="19">
        <v>1677.56</v>
      </c>
      <c r="F19" s="19">
        <v>-84.32</v>
      </c>
      <c r="G19" s="19">
        <v>-266.68</v>
      </c>
    </row>
    <row r="20" spans="1:7" x14ac:dyDescent="0.25">
      <c r="B20" s="19">
        <v>1800</v>
      </c>
      <c r="C20" s="19">
        <v>10.85</v>
      </c>
      <c r="D20" s="19">
        <v>256.82</v>
      </c>
      <c r="E20" s="19">
        <v>1770.84</v>
      </c>
      <c r="F20" s="19">
        <v>-88.18</v>
      </c>
      <c r="G20" s="19">
        <v>-284.25</v>
      </c>
    </row>
    <row r="21" spans="1:7" x14ac:dyDescent="0.25">
      <c r="B21" s="19">
        <v>1894</v>
      </c>
      <c r="C21" s="19">
        <v>11.91</v>
      </c>
      <c r="D21" s="19">
        <v>259.37</v>
      </c>
      <c r="E21" s="19">
        <v>1862.99</v>
      </c>
      <c r="F21" s="19">
        <v>-91.99</v>
      </c>
      <c r="G21" s="19">
        <v>-302.39999999999998</v>
      </c>
    </row>
    <row r="22" spans="1:7" x14ac:dyDescent="0.25">
      <c r="B22" s="19">
        <v>1989</v>
      </c>
      <c r="C22" s="19">
        <v>12.57</v>
      </c>
      <c r="D22" s="19">
        <v>256.91000000000003</v>
      </c>
      <c r="E22" s="19">
        <v>1955.83</v>
      </c>
      <c r="F22" s="19">
        <v>-96.14</v>
      </c>
      <c r="G22" s="19">
        <v>-322.10000000000002</v>
      </c>
    </row>
    <row r="23" spans="1:7" x14ac:dyDescent="0.25">
      <c r="B23" s="19">
        <v>2083</v>
      </c>
      <c r="C23" s="19">
        <v>12.61</v>
      </c>
      <c r="D23" s="19">
        <v>254.8</v>
      </c>
      <c r="E23" s="19">
        <v>2047.57</v>
      </c>
      <c r="F23" s="19">
        <v>-101.14</v>
      </c>
      <c r="G23" s="19">
        <v>-341.97</v>
      </c>
    </row>
    <row r="24" spans="1:7" x14ac:dyDescent="0.25">
      <c r="B24" s="19">
        <v>2178</v>
      </c>
      <c r="C24" s="19">
        <v>13.18</v>
      </c>
      <c r="D24" s="19">
        <v>257.35000000000002</v>
      </c>
      <c r="E24" s="19">
        <v>2140.1799999999998</v>
      </c>
      <c r="F24" s="19">
        <v>-106.23</v>
      </c>
      <c r="G24" s="19">
        <v>-362.54</v>
      </c>
    </row>
    <row r="25" spans="1:7" x14ac:dyDescent="0.25">
      <c r="B25" s="19">
        <v>2272</v>
      </c>
      <c r="C25" s="19">
        <v>11.56</v>
      </c>
      <c r="D25" s="19">
        <v>257.08</v>
      </c>
      <c r="E25" s="19">
        <v>2231.9899999999998</v>
      </c>
      <c r="F25" s="19">
        <v>-110.69</v>
      </c>
      <c r="G25" s="19">
        <v>-382.18</v>
      </c>
    </row>
    <row r="26" spans="1:7" x14ac:dyDescent="0.25">
      <c r="B26" s="19">
        <v>2367</v>
      </c>
      <c r="C26" s="19">
        <v>12.92</v>
      </c>
      <c r="D26" s="19">
        <v>257.26</v>
      </c>
      <c r="E26" s="19">
        <v>2324.83</v>
      </c>
      <c r="F26" s="19">
        <v>-115.16</v>
      </c>
      <c r="G26" s="19">
        <v>-401.82</v>
      </c>
    </row>
    <row r="27" spans="1:7" x14ac:dyDescent="0.25">
      <c r="B27" s="19">
        <v>2461</v>
      </c>
      <c r="C27" s="19">
        <v>13.98</v>
      </c>
      <c r="D27" s="19">
        <v>258.66000000000003</v>
      </c>
      <c r="E27" s="19">
        <v>2416.25</v>
      </c>
      <c r="F27" s="19">
        <v>-119.71</v>
      </c>
      <c r="G27" s="19">
        <v>-423.2</v>
      </c>
    </row>
    <row r="28" spans="1:7" x14ac:dyDescent="0.25">
      <c r="B28" s="19">
        <v>2534</v>
      </c>
      <c r="C28" s="19">
        <v>13.98</v>
      </c>
      <c r="D28" s="19">
        <v>256.73</v>
      </c>
      <c r="E28" s="19">
        <v>2487.09</v>
      </c>
      <c r="F28" s="19">
        <v>-123.47</v>
      </c>
      <c r="G28" s="19">
        <v>-440.43</v>
      </c>
    </row>
    <row r="29" spans="1:7" x14ac:dyDescent="0.25">
      <c r="B29" s="19">
        <v>2628</v>
      </c>
      <c r="C29" s="19">
        <v>13.8</v>
      </c>
      <c r="D29" s="19">
        <v>256.99</v>
      </c>
      <c r="E29" s="19">
        <v>2578.34</v>
      </c>
      <c r="F29" s="19">
        <v>-128.6</v>
      </c>
      <c r="G29" s="19">
        <v>-462.41</v>
      </c>
    </row>
    <row r="30" spans="1:7" x14ac:dyDescent="0.25">
      <c r="B30" s="19">
        <v>2722</v>
      </c>
      <c r="C30" s="19">
        <v>13.1</v>
      </c>
      <c r="D30" s="19">
        <v>256.2</v>
      </c>
      <c r="E30" s="19">
        <v>2669.76</v>
      </c>
      <c r="F30" s="19">
        <v>-133.66</v>
      </c>
      <c r="G30" s="19">
        <v>-483.67</v>
      </c>
    </row>
    <row r="31" spans="1:7" x14ac:dyDescent="0.25">
      <c r="B31" s="19">
        <v>2817</v>
      </c>
      <c r="C31" s="19">
        <v>13.14</v>
      </c>
      <c r="D31" s="19">
        <v>256.38</v>
      </c>
      <c r="E31" s="19">
        <v>2762.28</v>
      </c>
      <c r="F31" s="19">
        <v>-138.77000000000001</v>
      </c>
      <c r="G31" s="19">
        <v>-504.62</v>
      </c>
    </row>
    <row r="32" spans="1:7" x14ac:dyDescent="0.25">
      <c r="B32" s="19">
        <v>2911</v>
      </c>
      <c r="C32" s="19">
        <v>12.57</v>
      </c>
      <c r="D32" s="19">
        <v>250.32</v>
      </c>
      <c r="E32" s="19">
        <v>2853.93</v>
      </c>
      <c r="F32" s="19">
        <v>-144.72999999999999</v>
      </c>
      <c r="G32" s="19">
        <v>-524.64</v>
      </c>
    </row>
    <row r="33" spans="2:7" x14ac:dyDescent="0.25">
      <c r="B33" s="19">
        <v>3006</v>
      </c>
      <c r="C33" s="19">
        <v>12.31</v>
      </c>
      <c r="D33" s="19">
        <v>242.58</v>
      </c>
      <c r="E33" s="19">
        <v>2946.71</v>
      </c>
      <c r="F33" s="19">
        <v>-152.88</v>
      </c>
      <c r="G33" s="19">
        <v>-543.36</v>
      </c>
    </row>
    <row r="34" spans="2:7" x14ac:dyDescent="0.25">
      <c r="B34" s="19">
        <v>3100</v>
      </c>
      <c r="C34" s="19">
        <v>11.21</v>
      </c>
      <c r="D34" s="19">
        <v>246.54</v>
      </c>
      <c r="E34" s="19">
        <v>3038.73</v>
      </c>
      <c r="F34" s="19">
        <v>-161.13</v>
      </c>
      <c r="G34" s="19">
        <v>-560.64</v>
      </c>
    </row>
    <row r="35" spans="2:7" x14ac:dyDescent="0.25">
      <c r="B35" s="19">
        <v>3194</v>
      </c>
      <c r="C35" s="19">
        <v>12.35</v>
      </c>
      <c r="D35" s="19">
        <v>256.82</v>
      </c>
      <c r="E35" s="19">
        <v>3130.76</v>
      </c>
      <c r="F35" s="19">
        <v>-167.06</v>
      </c>
      <c r="G35" s="19">
        <v>-578.80999999999995</v>
      </c>
    </row>
    <row r="36" spans="2:7" x14ac:dyDescent="0.25">
      <c r="B36" s="19">
        <v>3289</v>
      </c>
      <c r="C36" s="19">
        <v>13.14</v>
      </c>
      <c r="D36" s="19">
        <v>256.82</v>
      </c>
      <c r="E36" s="19">
        <v>3223.42</v>
      </c>
      <c r="F36" s="19">
        <v>-171.84</v>
      </c>
      <c r="G36" s="19">
        <v>-599.22</v>
      </c>
    </row>
    <row r="37" spans="2:7" x14ac:dyDescent="0.25">
      <c r="B37" s="19">
        <v>3383</v>
      </c>
      <c r="C37" s="19">
        <v>13.27</v>
      </c>
      <c r="D37" s="19">
        <v>252.42</v>
      </c>
      <c r="E37" s="19">
        <v>3314.94</v>
      </c>
      <c r="F37" s="19">
        <v>-177.53</v>
      </c>
      <c r="G37" s="19">
        <v>-619.91</v>
      </c>
    </row>
    <row r="38" spans="2:7" x14ac:dyDescent="0.25">
      <c r="B38" s="19">
        <v>3478</v>
      </c>
      <c r="C38" s="19">
        <v>13.54</v>
      </c>
      <c r="D38" s="19">
        <v>255.76</v>
      </c>
      <c r="E38" s="19">
        <v>3407.35</v>
      </c>
      <c r="F38" s="19">
        <v>-183.56</v>
      </c>
      <c r="G38" s="19">
        <v>-641.08000000000004</v>
      </c>
    </row>
    <row r="39" spans="2:7" x14ac:dyDescent="0.25">
      <c r="B39" s="19">
        <v>3572</v>
      </c>
      <c r="C39" s="19">
        <v>13.58</v>
      </c>
      <c r="D39" s="19">
        <v>253.57</v>
      </c>
      <c r="E39" s="19">
        <v>3498.73</v>
      </c>
      <c r="F39" s="19">
        <v>-189.39</v>
      </c>
      <c r="G39" s="19">
        <v>-662.33</v>
      </c>
    </row>
    <row r="40" spans="2:7" x14ac:dyDescent="0.25">
      <c r="B40" s="19">
        <v>3667</v>
      </c>
      <c r="C40" s="19">
        <v>14.02</v>
      </c>
      <c r="D40" s="19">
        <v>253.39</v>
      </c>
      <c r="E40" s="19">
        <v>3590.99</v>
      </c>
      <c r="F40" s="19">
        <v>-195.84</v>
      </c>
      <c r="G40" s="19">
        <v>-684.06</v>
      </c>
    </row>
    <row r="41" spans="2:7" x14ac:dyDescent="0.25">
      <c r="B41" s="19">
        <v>3761</v>
      </c>
      <c r="C41" s="19">
        <v>14.77</v>
      </c>
      <c r="D41" s="19">
        <v>257.95999999999998</v>
      </c>
      <c r="E41" s="19">
        <v>3682.04</v>
      </c>
      <c r="F41" s="19">
        <v>-201.59</v>
      </c>
      <c r="G41" s="19">
        <v>-706.69</v>
      </c>
    </row>
    <row r="42" spans="2:7" x14ac:dyDescent="0.25">
      <c r="B42" s="19">
        <v>3856</v>
      </c>
      <c r="C42" s="19">
        <v>13.36</v>
      </c>
      <c r="D42" s="19">
        <v>255.41</v>
      </c>
      <c r="E42" s="19">
        <v>3774.19</v>
      </c>
      <c r="F42" s="19">
        <v>-206.88</v>
      </c>
      <c r="G42" s="19">
        <v>-729.15</v>
      </c>
    </row>
    <row r="43" spans="2:7" x14ac:dyDescent="0.25">
      <c r="B43" s="19">
        <v>3950</v>
      </c>
      <c r="C43" s="19">
        <v>12.31</v>
      </c>
      <c r="D43" s="19">
        <v>252.16</v>
      </c>
      <c r="E43" s="19">
        <v>3865.84</v>
      </c>
      <c r="F43" s="19">
        <v>-212.69</v>
      </c>
      <c r="G43" s="19">
        <v>-749.2</v>
      </c>
    </row>
    <row r="44" spans="2:7" x14ac:dyDescent="0.25">
      <c r="B44" s="19">
        <v>4045</v>
      </c>
      <c r="C44" s="19">
        <v>12.39</v>
      </c>
      <c r="D44" s="19">
        <v>251.37</v>
      </c>
      <c r="E44" s="19">
        <v>3958.64</v>
      </c>
      <c r="F44" s="19">
        <v>-219.05</v>
      </c>
      <c r="G44" s="19">
        <v>-768.5</v>
      </c>
    </row>
    <row r="45" spans="2:7" x14ac:dyDescent="0.25">
      <c r="B45" s="19">
        <v>4139</v>
      </c>
      <c r="C45" s="19">
        <v>11.65</v>
      </c>
      <c r="D45" s="19">
        <v>251.9</v>
      </c>
      <c r="E45" s="19">
        <v>4050.58</v>
      </c>
      <c r="F45" s="19">
        <v>-225.22</v>
      </c>
      <c r="G45" s="19">
        <v>-787.08</v>
      </c>
    </row>
    <row r="46" spans="2:7" x14ac:dyDescent="0.25">
      <c r="B46" s="19">
        <v>4234</v>
      </c>
      <c r="C46" s="19">
        <v>10.64</v>
      </c>
      <c r="D46" s="19">
        <v>250.14</v>
      </c>
      <c r="E46" s="19">
        <v>4143.79</v>
      </c>
      <c r="F46" s="19">
        <v>-231.18</v>
      </c>
      <c r="G46" s="19">
        <v>-804.45</v>
      </c>
    </row>
    <row r="47" spans="2:7" x14ac:dyDescent="0.25">
      <c r="B47" s="19">
        <v>4328</v>
      </c>
      <c r="C47" s="19">
        <v>10.06</v>
      </c>
      <c r="D47" s="19">
        <v>242.84</v>
      </c>
      <c r="E47" s="19">
        <v>4236.26</v>
      </c>
      <c r="F47" s="19">
        <v>-237.87</v>
      </c>
      <c r="G47" s="19">
        <v>-819.91</v>
      </c>
    </row>
    <row r="48" spans="2:7" x14ac:dyDescent="0.25">
      <c r="B48" s="19">
        <v>4423</v>
      </c>
      <c r="C48" s="19">
        <v>10.37</v>
      </c>
      <c r="D48" s="19">
        <v>247.33</v>
      </c>
      <c r="E48" s="19">
        <v>4329.76</v>
      </c>
      <c r="F48" s="19">
        <v>-244.95</v>
      </c>
      <c r="G48" s="19">
        <v>-835.19</v>
      </c>
    </row>
    <row r="49" spans="2:7" x14ac:dyDescent="0.25">
      <c r="B49" s="19">
        <v>4517</v>
      </c>
      <c r="C49" s="19">
        <v>10.55</v>
      </c>
      <c r="D49" s="19">
        <v>259.27999999999997</v>
      </c>
      <c r="E49" s="19">
        <v>4422.21</v>
      </c>
      <c r="F49" s="19">
        <v>-249.82</v>
      </c>
      <c r="G49" s="19">
        <v>-851.45</v>
      </c>
    </row>
    <row r="50" spans="2:7" x14ac:dyDescent="0.25">
      <c r="B50" s="19">
        <v>4612</v>
      </c>
      <c r="C50" s="19">
        <v>10.199999999999999</v>
      </c>
      <c r="D50" s="19">
        <v>256.38</v>
      </c>
      <c r="E50" s="19">
        <v>4515.66</v>
      </c>
      <c r="F50" s="19">
        <v>-253.41</v>
      </c>
      <c r="G50" s="19">
        <v>-868.17</v>
      </c>
    </row>
    <row r="51" spans="2:7" x14ac:dyDescent="0.25">
      <c r="B51" s="19">
        <v>4706</v>
      </c>
      <c r="C51" s="19">
        <v>10.94</v>
      </c>
      <c r="D51" s="19">
        <v>258.31</v>
      </c>
      <c r="E51" s="19">
        <v>4608.0600000000004</v>
      </c>
      <c r="F51" s="19">
        <v>-257.18</v>
      </c>
      <c r="G51" s="19">
        <v>-884.99</v>
      </c>
    </row>
    <row r="52" spans="2:7" x14ac:dyDescent="0.25">
      <c r="B52" s="19">
        <v>4800</v>
      </c>
      <c r="C52" s="19">
        <v>12.26</v>
      </c>
      <c r="D52" s="19">
        <v>252.95</v>
      </c>
      <c r="E52" s="19">
        <v>4700.1400000000003</v>
      </c>
      <c r="F52" s="19">
        <v>-261.92</v>
      </c>
      <c r="G52" s="19">
        <v>-903.27</v>
      </c>
    </row>
    <row r="53" spans="2:7" x14ac:dyDescent="0.25">
      <c r="B53" s="19">
        <v>4895</v>
      </c>
      <c r="C53" s="19">
        <v>11.95</v>
      </c>
      <c r="D53" s="19">
        <v>248.82</v>
      </c>
      <c r="E53" s="19">
        <v>4793.03</v>
      </c>
      <c r="F53" s="19">
        <v>-268.43</v>
      </c>
      <c r="G53" s="19">
        <v>-922.09</v>
      </c>
    </row>
    <row r="54" spans="2:7" x14ac:dyDescent="0.25">
      <c r="B54" s="19">
        <v>4989</v>
      </c>
      <c r="C54" s="19">
        <v>10.81</v>
      </c>
      <c r="D54" s="19">
        <v>252.78</v>
      </c>
      <c r="E54" s="19">
        <v>4885.18</v>
      </c>
      <c r="F54" s="19">
        <v>-274.55</v>
      </c>
      <c r="G54" s="19">
        <v>-939.58</v>
      </c>
    </row>
    <row r="55" spans="2:7" x14ac:dyDescent="0.25">
      <c r="B55" s="19">
        <v>5084</v>
      </c>
      <c r="C55" s="19">
        <v>11.82</v>
      </c>
      <c r="D55" s="19">
        <v>258.93</v>
      </c>
      <c r="E55" s="19">
        <v>4978.34</v>
      </c>
      <c r="F55" s="19">
        <v>-279.06</v>
      </c>
      <c r="G55" s="19">
        <v>-957.64</v>
      </c>
    </row>
    <row r="56" spans="2:7" x14ac:dyDescent="0.25">
      <c r="B56" s="19">
        <v>5178</v>
      </c>
      <c r="C56" s="19">
        <v>12.13</v>
      </c>
      <c r="D56" s="19">
        <v>259.54000000000002</v>
      </c>
      <c r="E56" s="19">
        <v>5070.29</v>
      </c>
      <c r="F56" s="19">
        <v>-282.7</v>
      </c>
      <c r="G56" s="19">
        <v>-976.8</v>
      </c>
    </row>
    <row r="57" spans="2:7" x14ac:dyDescent="0.25">
      <c r="B57" s="19">
        <v>5273</v>
      </c>
      <c r="C57" s="19">
        <v>11.12</v>
      </c>
      <c r="D57" s="19">
        <v>258.05</v>
      </c>
      <c r="E57" s="19">
        <v>5163.34</v>
      </c>
      <c r="F57" s="19">
        <v>-286.41000000000003</v>
      </c>
      <c r="G57" s="19">
        <v>-995.58</v>
      </c>
    </row>
    <row r="58" spans="2:7" x14ac:dyDescent="0.25">
      <c r="B58" s="19">
        <v>5367</v>
      </c>
      <c r="C58" s="19">
        <v>12.13</v>
      </c>
      <c r="D58" s="19">
        <v>253.39</v>
      </c>
      <c r="E58" s="19">
        <v>5255.41</v>
      </c>
      <c r="F58" s="19">
        <v>-291.11</v>
      </c>
      <c r="G58" s="19">
        <v>-1013.91</v>
      </c>
    </row>
    <row r="59" spans="2:7" x14ac:dyDescent="0.25">
      <c r="B59" s="19">
        <v>5462</v>
      </c>
      <c r="C59" s="19">
        <v>12.83</v>
      </c>
      <c r="D59" s="19">
        <v>253.3</v>
      </c>
      <c r="E59" s="19">
        <v>5348.17</v>
      </c>
      <c r="F59" s="19">
        <v>-296.99</v>
      </c>
      <c r="G59" s="19">
        <v>-1033.58</v>
      </c>
    </row>
    <row r="60" spans="2:7" x14ac:dyDescent="0.25">
      <c r="B60" s="19">
        <v>5556</v>
      </c>
      <c r="C60" s="19">
        <v>11.91</v>
      </c>
      <c r="D60" s="19">
        <v>252.34</v>
      </c>
      <c r="E60" s="19">
        <v>5439.99</v>
      </c>
      <c r="F60" s="19">
        <v>-302.94</v>
      </c>
      <c r="G60" s="19">
        <v>-1052.82</v>
      </c>
    </row>
    <row r="61" spans="2:7" x14ac:dyDescent="0.25">
      <c r="B61" s="19">
        <v>5651</v>
      </c>
      <c r="C61" s="19">
        <v>12.39</v>
      </c>
      <c r="D61" s="19">
        <v>254.71</v>
      </c>
      <c r="E61" s="19">
        <v>5532.86</v>
      </c>
      <c r="F61" s="19">
        <v>-308.60000000000002</v>
      </c>
      <c r="G61" s="19">
        <v>-1071.99</v>
      </c>
    </row>
    <row r="62" spans="2:7" x14ac:dyDescent="0.25">
      <c r="B62" s="19">
        <v>5745</v>
      </c>
      <c r="C62" s="19">
        <v>11.38</v>
      </c>
      <c r="D62" s="19">
        <v>254.36</v>
      </c>
      <c r="E62" s="19">
        <v>5624.84</v>
      </c>
      <c r="F62" s="19">
        <v>-313.76</v>
      </c>
      <c r="G62" s="19">
        <v>-1090.6500000000001</v>
      </c>
    </row>
    <row r="63" spans="2:7" x14ac:dyDescent="0.25">
      <c r="B63" s="19">
        <v>5839</v>
      </c>
      <c r="C63" s="19">
        <v>10.9</v>
      </c>
      <c r="D63" s="19">
        <v>257.43</v>
      </c>
      <c r="E63" s="19">
        <v>5717.07</v>
      </c>
      <c r="F63" s="19">
        <v>-318.19</v>
      </c>
      <c r="G63" s="19">
        <v>-1108.26</v>
      </c>
    </row>
    <row r="64" spans="2:7" x14ac:dyDescent="0.25">
      <c r="B64" s="19">
        <v>5934</v>
      </c>
      <c r="C64" s="19">
        <v>11.56</v>
      </c>
      <c r="D64" s="19">
        <v>257.26</v>
      </c>
      <c r="E64" s="19">
        <v>5810.25</v>
      </c>
      <c r="F64" s="19">
        <v>-322.25</v>
      </c>
      <c r="G64" s="19">
        <v>-1126.31</v>
      </c>
    </row>
    <row r="65" spans="2:7" x14ac:dyDescent="0.25">
      <c r="B65" s="19">
        <v>6028</v>
      </c>
      <c r="C65" s="19">
        <v>10.06</v>
      </c>
      <c r="D65" s="19">
        <v>252.07</v>
      </c>
      <c r="E65" s="19">
        <v>5902.58</v>
      </c>
      <c r="F65" s="19">
        <v>-326.85000000000002</v>
      </c>
      <c r="G65" s="19">
        <v>-1143.31</v>
      </c>
    </row>
    <row r="66" spans="2:7" x14ac:dyDescent="0.25">
      <c r="B66" s="19">
        <v>6123</v>
      </c>
      <c r="C66" s="19">
        <v>9.93</v>
      </c>
      <c r="D66" s="19">
        <v>248.38</v>
      </c>
      <c r="E66" s="19">
        <v>5996.14</v>
      </c>
      <c r="F66" s="19">
        <v>-332.42</v>
      </c>
      <c r="G66" s="19">
        <v>-1158.82</v>
      </c>
    </row>
    <row r="67" spans="2:7" x14ac:dyDescent="0.25">
      <c r="B67" s="19">
        <v>6217</v>
      </c>
      <c r="C67" s="19">
        <v>8.39</v>
      </c>
      <c r="D67" s="19">
        <v>248.47</v>
      </c>
      <c r="E67" s="19">
        <v>6088.94</v>
      </c>
      <c r="F67" s="19">
        <v>-337.93</v>
      </c>
      <c r="G67" s="19">
        <v>-1172.73</v>
      </c>
    </row>
    <row r="68" spans="2:7" x14ac:dyDescent="0.25">
      <c r="B68" s="19">
        <v>6312</v>
      </c>
      <c r="C68" s="19">
        <v>8.2200000000000006</v>
      </c>
      <c r="D68" s="19">
        <v>248.73</v>
      </c>
      <c r="E68" s="19">
        <v>6182.95</v>
      </c>
      <c r="F68" s="19">
        <v>-342.93</v>
      </c>
      <c r="G68" s="19">
        <v>-1185.51</v>
      </c>
    </row>
    <row r="69" spans="2:7" x14ac:dyDescent="0.25">
      <c r="B69" s="19">
        <v>6406</v>
      </c>
      <c r="C69" s="19">
        <v>6.11</v>
      </c>
      <c r="D69" s="19">
        <v>251.46</v>
      </c>
      <c r="E69" s="19">
        <v>6276.21</v>
      </c>
      <c r="F69" s="19">
        <v>-346.96</v>
      </c>
      <c r="G69" s="19">
        <v>-1196.51</v>
      </c>
    </row>
    <row r="70" spans="2:7" x14ac:dyDescent="0.25">
      <c r="B70" s="19">
        <v>6501</v>
      </c>
      <c r="C70" s="19">
        <v>5.36</v>
      </c>
      <c r="D70" s="19">
        <v>257.17</v>
      </c>
      <c r="E70" s="19">
        <v>6370.73</v>
      </c>
      <c r="F70" s="19">
        <v>-349.56</v>
      </c>
      <c r="G70" s="19">
        <v>-1205.6300000000001</v>
      </c>
    </row>
    <row r="71" spans="2:7" x14ac:dyDescent="0.25">
      <c r="B71" s="19">
        <v>6595</v>
      </c>
      <c r="C71" s="19">
        <v>4.79</v>
      </c>
      <c r="D71" s="19">
        <v>261.39</v>
      </c>
      <c r="E71" s="19">
        <v>6464.36</v>
      </c>
      <c r="F71" s="19">
        <v>-351.12</v>
      </c>
      <c r="G71" s="19">
        <v>-1213.79</v>
      </c>
    </row>
    <row r="72" spans="2:7" x14ac:dyDescent="0.25">
      <c r="B72" s="19">
        <v>6689</v>
      </c>
      <c r="C72" s="19">
        <v>2.81</v>
      </c>
      <c r="D72" s="19">
        <v>247.5</v>
      </c>
      <c r="E72" s="19">
        <v>6558.15</v>
      </c>
      <c r="F72" s="19">
        <v>-352.59</v>
      </c>
      <c r="G72" s="19">
        <v>-1219.8</v>
      </c>
    </row>
    <row r="73" spans="2:7" x14ac:dyDescent="0.25">
      <c r="B73" s="19">
        <v>6973</v>
      </c>
      <c r="C73" s="19">
        <v>3.08</v>
      </c>
      <c r="D73" s="19">
        <v>230.98</v>
      </c>
      <c r="E73" s="19">
        <v>6841.78</v>
      </c>
      <c r="F73" s="19">
        <v>-360.05</v>
      </c>
      <c r="G73" s="19">
        <v>-1232.1600000000001</v>
      </c>
    </row>
    <row r="74" spans="2:7" x14ac:dyDescent="0.25">
      <c r="B74" s="19">
        <v>7200</v>
      </c>
      <c r="C74" s="19">
        <v>4.22</v>
      </c>
      <c r="D74" s="19">
        <v>238.89</v>
      </c>
      <c r="E74" s="19">
        <v>7068.32</v>
      </c>
      <c r="F74" s="19">
        <v>-368.21</v>
      </c>
      <c r="G74" s="19">
        <v>-1244.05</v>
      </c>
    </row>
    <row r="75" spans="2:7" x14ac:dyDescent="0.25">
      <c r="B75" s="19">
        <v>7540</v>
      </c>
      <c r="C75" s="19">
        <v>6.02</v>
      </c>
      <c r="D75" s="19">
        <v>233.53</v>
      </c>
      <c r="E75" s="19">
        <v>7406.95</v>
      </c>
      <c r="F75" s="19">
        <v>-385.27</v>
      </c>
      <c r="G75" s="19">
        <v>-1269.0999999999999</v>
      </c>
    </row>
    <row r="76" spans="2:7" x14ac:dyDescent="0.25">
      <c r="B76" s="19">
        <v>7823</v>
      </c>
      <c r="C76" s="19">
        <v>8.2200000000000006</v>
      </c>
      <c r="D76" s="19">
        <v>238.54</v>
      </c>
      <c r="E76" s="19">
        <v>7687.75</v>
      </c>
      <c r="F76" s="19">
        <v>-404.65</v>
      </c>
      <c r="G76" s="19">
        <v>-1298.3</v>
      </c>
    </row>
    <row r="77" spans="2:7" x14ac:dyDescent="0.25">
      <c r="B77" s="19">
        <v>8107</v>
      </c>
      <c r="C77" s="19">
        <v>10.06</v>
      </c>
      <c r="D77" s="19">
        <v>241.44</v>
      </c>
      <c r="E77" s="19">
        <v>7968.14</v>
      </c>
      <c r="F77" s="19">
        <v>-427.11</v>
      </c>
      <c r="G77" s="19">
        <v>-1337.4</v>
      </c>
    </row>
    <row r="78" spans="2:7" x14ac:dyDescent="0.25">
      <c r="B78" s="19">
        <v>8390</v>
      </c>
      <c r="C78" s="19">
        <v>11.73</v>
      </c>
      <c r="D78" s="19">
        <v>240.47</v>
      </c>
      <c r="E78" s="19">
        <v>8246.0300000000007</v>
      </c>
      <c r="F78" s="19">
        <v>-453.11</v>
      </c>
      <c r="G78" s="19">
        <v>-1384.15</v>
      </c>
    </row>
    <row r="79" spans="2:7" x14ac:dyDescent="0.25">
      <c r="B79" s="19">
        <v>8672</v>
      </c>
      <c r="C79" s="19">
        <v>13.58</v>
      </c>
      <c r="D79" s="19">
        <v>239.42</v>
      </c>
      <c r="E79" s="19">
        <v>8521.16</v>
      </c>
      <c r="F79" s="19">
        <v>-484.08</v>
      </c>
      <c r="G79" s="19">
        <v>-1437.6</v>
      </c>
    </row>
    <row r="80" spans="2:7" x14ac:dyDescent="0.25">
      <c r="B80" s="19">
        <v>8798</v>
      </c>
      <c r="C80" s="19">
        <v>13.36</v>
      </c>
      <c r="D80" s="19">
        <v>234.58</v>
      </c>
      <c r="E80" s="19">
        <v>8643.7000000000007</v>
      </c>
      <c r="F80" s="19">
        <v>-500.05</v>
      </c>
      <c r="G80" s="19">
        <v>-1462.2</v>
      </c>
    </row>
    <row r="81" spans="2:7" x14ac:dyDescent="0.25">
      <c r="B81" s="19">
        <v>8866</v>
      </c>
      <c r="C81" s="19">
        <v>13.36</v>
      </c>
      <c r="D81" s="19">
        <v>234.58</v>
      </c>
      <c r="E81" s="19">
        <v>8709.86</v>
      </c>
      <c r="F81" s="19">
        <v>-509.15</v>
      </c>
      <c r="G81" s="19">
        <v>-1475</v>
      </c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2018-01-10T16:31:45Z</dcterms:modified>
</cp:coreProperties>
</file>