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51196F13-6AD0-C1B8-E2B4-A1F9AE17003E}"/>
  <workbookPr filterPrivacy="1" codeName="ThisWorkbook" defaultThemeVersion="124226"/>
  <xr:revisionPtr revIDLastSave="0" documentId="13_ncr:1_{613695D6-2683-4F73-9500-DD66B9F1A71B}" xr6:coauthVersionLast="34" xr6:coauthVersionMax="34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331_26_Surveys_1" localSheetId="0">Data!$B$2:$G$100</definedName>
  </definedNames>
  <calcPr calcId="1790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331-26 Surveys" type="6" refreshedVersion="6" background="1" saveData="1">
    <textPr codePage="437" firstRow="4" sourceFile="C:\Users\mmireles\Desktop\PA 331-26\PA 331-26 Surveys.txt" delimited="0">
      <textFields count="9">
        <textField/>
        <textField position="12"/>
        <textField position="22"/>
        <textField position="31"/>
        <textField position="41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<sst xmlns="http://schemas.openxmlformats.org/spreadsheetml/2006/main" count="43" uniqueCount="39">
  <si>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</si>
  <si>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</si>
  <si>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</si>
  <si>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</si>
  <si>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</si>
  <si>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</si>
  <si>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</si>
  <si>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</si>
  <si>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</si>
  <si>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</si>
  <si>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</si>
  <si>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</si>
  <si>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</si>
  <si>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</si>
  <si>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</si>
  <si>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</si>
  <si>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</si>
  <si>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</si>
  <si>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</si>
  <si>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</si>
  <si>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</si>
  <si>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</si>
  <si>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</si>
  <si>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</si>
  <si>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</si>
  <si>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</si>
  <si>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</si>
  <si>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</si>
  <si>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</si>
  <si>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</si>
  <si>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</si>
  <si>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</si>
  <si>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</si>
  <si>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</si>
  <si>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</si>
  <si>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</si>
  <si>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PA 331-26</t>
  </si>
  <si>
    <t>NESW Sec 26 T6S R95W</t>
  </si>
  <si>
    <t>05-045-23717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</si>
</sst>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331-26 Surveys_1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7" style="1" customWidth="1"/>
    <col min="5" max="7" width="8" style="1" customWidth="1"/>
    <col min="8" max="8" width="10.5703125" style="1" customWidth="1"/>
  </cols>
  <sheetData>
    <row r="1" spans="1:8" s="2" customFormat="1" ht="60.75" thickBot="1" x14ac:dyDescent="0.3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35</v>
      </c>
    </row>
    <row r="2" spans="1:8" ht="15.75" thickBot="1" x14ac:dyDescent="0.3">
      <c r="A2" s="6" t="s">
        <v>7</v>
      </c>
      <c r="B2" s="10">
        <v>123</v>
      </c>
      <c r="C2" s="10">
        <v>0.62</v>
      </c>
      <c r="D2" s="10">
        <v>34.630000000000003</v>
      </c>
      <c r="E2" s="10">
        <v>123</v>
      </c>
      <c r="F2" s="10">
        <v>0.55000000000000004</v>
      </c>
      <c r="G2" s="19">
        <v>0.38</v>
      </c>
      <c r="H2"/>
    </row>
    <row r="3" spans="1:8" ht="15.75" thickBot="1" x14ac:dyDescent="0.3">
      <c r="A3" s="18" t="s">
        <v>34</v>
      </c>
      <c r="B3" s="10">
        <v>215</v>
      </c>
      <c r="C3" s="10">
        <v>2.2000000000000002</v>
      </c>
      <c r="D3" s="10">
        <v>18.190000000000001</v>
      </c>
      <c r="E3" s="10">
        <v>214.97</v>
      </c>
      <c r="F3" s="10">
        <v>2.63</v>
      </c>
      <c r="G3" s="19">
        <v>1.21</v>
      </c>
      <c r="H3"/>
    </row>
    <row r="4" spans="1:8" ht="15.75" thickBot="1" x14ac:dyDescent="0.3">
      <c r="A4" s="4" t="s">
        <v>8</v>
      </c>
      <c r="B4" s="10">
        <v>307</v>
      </c>
      <c r="C4" s="10">
        <v>3.43</v>
      </c>
      <c r="D4" s="10">
        <v>20.57</v>
      </c>
      <c r="E4" s="10">
        <v>306.85000000000002</v>
      </c>
      <c r="F4" s="10">
        <v>6.89</v>
      </c>
      <c r="G4" s="19">
        <v>2.73</v>
      </c>
      <c r="H4"/>
    </row>
    <row r="5" spans="1:8" ht="15.75" thickBot="1" x14ac:dyDescent="0.3">
      <c r="A5" s="7">
        <v>96850</v>
      </c>
      <c r="B5" s="10">
        <v>398</v>
      </c>
      <c r="C5" s="10">
        <v>5.37</v>
      </c>
      <c r="D5" s="10">
        <v>19.78</v>
      </c>
      <c r="E5" s="10">
        <v>397.58</v>
      </c>
      <c r="F5" s="10">
        <v>13.45</v>
      </c>
      <c r="G5" s="19">
        <v>5.13</v>
      </c>
      <c r="H5"/>
    </row>
    <row r="6" spans="1:8" ht="15.75" thickBot="1" x14ac:dyDescent="0.3">
      <c r="A6" s="5" t="s">
        <v>9</v>
      </c>
      <c r="B6" s="10">
        <v>490</v>
      </c>
      <c r="C6" s="10">
        <v>8.27</v>
      </c>
      <c r="D6" s="10">
        <v>23.55</v>
      </c>
      <c r="E6" s="10">
        <v>488.92</v>
      </c>
      <c r="F6" s="10">
        <v>23.56</v>
      </c>
      <c r="G6" s="19">
        <v>9.23</v>
      </c>
      <c r="H6"/>
    </row>
    <row r="7" spans="1:8" ht="15.75" thickBot="1" x14ac:dyDescent="0.3">
      <c r="A7" s="8" t="s">
        <v>36</v>
      </c>
      <c r="B7" s="10">
        <v>581</v>
      </c>
      <c r="C7" s="10">
        <v>11.26</v>
      </c>
      <c r="D7" s="10">
        <v>23.64</v>
      </c>
      <c r="E7" s="10">
        <v>578.59</v>
      </c>
      <c r="F7" s="10">
        <v>37.71</v>
      </c>
      <c r="G7" s="19">
        <v>15.41</v>
      </c>
      <c r="H7"/>
    </row>
    <row r="8" spans="1:8" ht="15.75" thickBot="1" x14ac:dyDescent="0.3">
      <c r="A8" s="11" t="s">
        <v>12</v>
      </c>
      <c r="B8" s="10">
        <v>672</v>
      </c>
      <c r="C8" s="10">
        <v>13.64</v>
      </c>
      <c r="D8" s="10">
        <v>24.52</v>
      </c>
      <c r="E8" s="10">
        <v>667.45</v>
      </c>
      <c r="F8" s="10">
        <v>55.61</v>
      </c>
      <c r="G8" s="19">
        <v>23.43</v>
      </c>
      <c r="H8"/>
    </row>
    <row r="9" spans="1:8" ht="15.75" thickBot="1" x14ac:dyDescent="0.3">
      <c r="A9" s="8" t="s">
        <v>38</v>
      </c>
      <c r="B9" s="10">
        <v>744</v>
      </c>
      <c r="C9" s="10">
        <v>16.02</v>
      </c>
      <c r="D9" s="10">
        <v>28.43</v>
      </c>
      <c r="E9" s="10">
        <v>737.05</v>
      </c>
      <c r="F9" s="10">
        <v>72.069999999999993</v>
      </c>
      <c r="G9" s="19">
        <v>31.68</v>
      </c>
      <c r="H9"/>
    </row>
    <row r="10" spans="1:8" ht="15.75" thickBot="1" x14ac:dyDescent="0.3">
      <c r="A10" s="9" t="s">
        <v>11</v>
      </c>
      <c r="B10" s="10">
        <v>838</v>
      </c>
      <c r="C10" s="10">
        <v>18.899999999999999</v>
      </c>
      <c r="D10" s="10">
        <v>23.45</v>
      </c>
      <c r="E10" s="10">
        <v>826.71</v>
      </c>
      <c r="F10" s="10">
        <v>97.45</v>
      </c>
      <c r="G10" s="19">
        <v>43.92</v>
      </c>
      <c r="H10"/>
    </row>
    <row r="11" spans="1:8" ht="15.75" thickBot="1" x14ac:dyDescent="0.3">
      <c r="A11" s="15" t="s">
        <v>37</v>
      </c>
      <c r="B11" s="10">
        <v>933</v>
      </c>
      <c r="C11" s="10">
        <v>21.93</v>
      </c>
      <c r="D11" s="10">
        <v>23.28</v>
      </c>
      <c r="E11" s="10">
        <v>915.73</v>
      </c>
      <c r="F11" s="10">
        <v>127.87</v>
      </c>
      <c r="G11" s="19">
        <v>57.05</v>
      </c>
      <c r="H11"/>
    </row>
    <row r="12" spans="1:8" ht="15.75" thickBot="1" x14ac:dyDescent="0.3">
      <c r="A12" s="9" t="s">
        <v>10</v>
      </c>
      <c r="B12" s="10">
        <v>1027</v>
      </c>
      <c r="C12" s="10">
        <v>25.15</v>
      </c>
      <c r="D12" s="10">
        <v>23.79</v>
      </c>
      <c r="E12" s="10">
        <v>1001.9</v>
      </c>
      <c r="F12" s="10">
        <v>162.28</v>
      </c>
      <c r="G12" s="19">
        <v>72.05</v>
      </c>
      <c r="H12"/>
    </row>
    <row r="13" spans="1:8" ht="15.75" thickBot="1" x14ac:dyDescent="0.3">
      <c r="A13" s="14" t="s">
        <v>33</v>
      </c>
      <c r="B13" s="10">
        <v>1067</v>
      </c>
      <c r="C13" s="10">
        <v>25.24</v>
      </c>
      <c r="D13" s="10">
        <v>22.3</v>
      </c>
      <c r="E13" s="10">
        <v>1038.0899999999999</v>
      </c>
      <c r="F13" s="10">
        <v>177.95</v>
      </c>
      <c r="G13" s="19">
        <v>78.72</v>
      </c>
      <c r="H13"/>
    </row>
    <row r="14" spans="1:8" ht="15.75" thickBot="1" x14ac:dyDescent="0.3">
      <c r="A14" s="9" t="s">
        <v>29</v>
      </c>
      <c r="B14" s="10">
        <v>1174</v>
      </c>
      <c r="C14" s="10">
        <v>27.14</v>
      </c>
      <c r="D14" s="10">
        <v>22.83</v>
      </c>
      <c r="E14" s="10">
        <v>1134.0999999999999</v>
      </c>
      <c r="F14" s="10">
        <v>221.55</v>
      </c>
      <c r="G14" s="19">
        <v>96.84</v>
      </c>
      <c r="H14"/>
    </row>
    <row r="15" spans="1:8" ht="15.75" thickBot="1" x14ac:dyDescent="0.3">
      <c r="A15" t="str">
        <f>INDEX(Lookup!E2:E5,Lookup!F2)</f>
        <v>Directional</v>
      </c>
      <c r="B15" s="10">
        <v>1268</v>
      </c>
      <c r="C15" s="10">
        <v>29.16</v>
      </c>
      <c r="D15" s="10">
        <v>23.52</v>
      </c>
      <c r="E15" s="10">
        <v>1216.98</v>
      </c>
      <c r="F15" s="10">
        <v>262.32</v>
      </c>
      <c r="G15" s="19">
        <v>114.3</v>
      </c>
      <c r="H15"/>
    </row>
    <row r="16" spans="1:8" ht="15.75" thickBot="1" x14ac:dyDescent="0.3">
      <c r="A16" s="9" t="s">
        <v>13</v>
      </c>
      <c r="B16" s="10">
        <v>1363</v>
      </c>
      <c r="C16" s="10">
        <v>31.09</v>
      </c>
      <c r="D16" s="10">
        <v>23.41</v>
      </c>
      <c r="E16" s="10">
        <v>1299.1500000000001</v>
      </c>
      <c r="F16" s="10">
        <v>306.05</v>
      </c>
      <c r="G16" s="19">
        <v>133.29</v>
      </c>
      <c r="H16"/>
    </row>
    <row r="17" spans="1:8" ht="15.75" thickBot="1" x14ac:dyDescent="0.3">
      <c r="A17" t="str">
        <f>INDEX(Lookup!A2:A4,Lookup!B2)</f>
        <v>True</v>
      </c>
      <c r="B17" s="19">
        <v>1457</v>
      </c>
      <c r="C17" s="19">
        <v>32.85</v>
      </c>
      <c r="D17" s="19">
        <v>23.71</v>
      </c>
      <c r="E17" s="19">
        <v>1378.89</v>
      </c>
      <c r="F17" s="19">
        <v>351.67</v>
      </c>
      <c r="G17" s="19">
        <v>153.18</v>
      </c>
      <c r="H17"/>
    </row>
    <row r="18" spans="1:8" ht="15.75" thickBot="1" x14ac:dyDescent="0.3">
      <c r="A18" s="9" t="s">
        <v>15</v>
      </c>
      <c r="B18" s="19">
        <v>1552</v>
      </c>
      <c r="C18" s="19">
        <v>34.130000000000003</v>
      </c>
      <c r="D18" s="19">
        <v>24.02</v>
      </c>
      <c r="E18" s="19">
        <v>1458.11</v>
      </c>
      <c r="F18" s="19">
        <v>399.61</v>
      </c>
      <c r="G18" s="19">
        <v>174.39</v>
      </c>
      <c r="H18"/>
    </row>
    <row r="19" spans="1:8" x14ac:dyDescent="0.25">
      <c r="A19" t="e">
        <f>INDEX(Lookup!C2:C12,Lookup!D2)</f>
        <v>#VALUE!</v>
      </c>
      <c r="B19" s="19">
        <v>1646</v>
      </c>
      <c r="C19" s="19">
        <v>34.880000000000003</v>
      </c>
      <c r="D19" s="19">
        <v>23.78</v>
      </c>
      <c r="E19" s="19">
        <v>1535.58</v>
      </c>
      <c r="F19" s="19">
        <v>448.29</v>
      </c>
      <c r="G19" s="19">
        <v>195.97</v>
      </c>
      <c r="H19"/>
    </row>
    <row r="20" spans="1:8" x14ac:dyDescent="0.25">
      <c r="B20" s="19">
        <v>1741</v>
      </c>
      <c r="C20" s="19">
        <v>35.51</v>
      </c>
      <c r="D20" s="19">
        <v>23.71</v>
      </c>
      <c r="E20" s="19">
        <v>1613.21</v>
      </c>
      <c r="F20" s="19">
        <v>498.41</v>
      </c>
      <c r="G20" s="19">
        <v>218.01</v>
      </c>
      <c r="H20"/>
    </row>
    <row r="21" spans="1:8" x14ac:dyDescent="0.25">
      <c r="B21" s="19">
        <v>1835</v>
      </c>
      <c r="C21" s="19">
        <v>34.53</v>
      </c>
      <c r="D21" s="19">
        <v>23.52</v>
      </c>
      <c r="E21" s="19">
        <v>1690.19</v>
      </c>
      <c r="F21" s="19">
        <v>547.83000000000004</v>
      </c>
      <c r="G21" s="19">
        <v>239.62</v>
      </c>
      <c r="H21"/>
    </row>
    <row r="22" spans="1:8" x14ac:dyDescent="0.25">
      <c r="B22" s="19">
        <v>1930</v>
      </c>
      <c r="C22" s="19">
        <v>35.479999999999997</v>
      </c>
      <c r="D22" s="19">
        <v>24.91</v>
      </c>
      <c r="E22" s="19">
        <v>1768</v>
      </c>
      <c r="F22" s="19">
        <v>597.53</v>
      </c>
      <c r="G22" s="19">
        <v>261.98</v>
      </c>
      <c r="H22"/>
    </row>
    <row r="23" spans="1:8" x14ac:dyDescent="0.25">
      <c r="B23" s="19">
        <v>2024</v>
      </c>
      <c r="C23" s="19">
        <v>34.700000000000003</v>
      </c>
      <c r="D23" s="19">
        <v>22.94</v>
      </c>
      <c r="E23" s="19">
        <v>1844.92</v>
      </c>
      <c r="F23" s="19">
        <v>646.91</v>
      </c>
      <c r="G23" s="19">
        <v>283.89999999999998</v>
      </c>
      <c r="H23"/>
    </row>
    <row r="24" spans="1:8" x14ac:dyDescent="0.25">
      <c r="B24" s="19">
        <v>2118</v>
      </c>
      <c r="C24" s="19">
        <v>35.71</v>
      </c>
      <c r="D24" s="19">
        <v>26.72</v>
      </c>
      <c r="E24" s="19">
        <v>1921.74</v>
      </c>
      <c r="F24" s="19">
        <v>696.06</v>
      </c>
      <c r="G24" s="19">
        <v>306.67</v>
      </c>
      <c r="H24"/>
    </row>
    <row r="25" spans="1:8" x14ac:dyDescent="0.25">
      <c r="B25" s="19">
        <v>2212</v>
      </c>
      <c r="C25" s="19">
        <v>35.409999999999997</v>
      </c>
      <c r="D25" s="19">
        <v>26.21</v>
      </c>
      <c r="E25" s="19">
        <v>1998.21</v>
      </c>
      <c r="F25" s="19">
        <v>745</v>
      </c>
      <c r="G25" s="19">
        <v>331.03</v>
      </c>
      <c r="H25"/>
    </row>
    <row r="26" spans="1:8" x14ac:dyDescent="0.25">
      <c r="B26" s="19">
        <v>2307</v>
      </c>
      <c r="C26" s="19">
        <v>34.79</v>
      </c>
      <c r="D26" s="19">
        <v>26.61</v>
      </c>
      <c r="E26" s="19">
        <v>2075.9299999999998</v>
      </c>
      <c r="F26" s="19">
        <v>793.92</v>
      </c>
      <c r="G26" s="19">
        <v>355.33</v>
      </c>
      <c r="H26"/>
    </row>
    <row r="27" spans="1:8" x14ac:dyDescent="0.25">
      <c r="B27" s="19">
        <v>2401</v>
      </c>
      <c r="C27" s="19">
        <v>33.68</v>
      </c>
      <c r="D27" s="19">
        <v>27.05</v>
      </c>
      <c r="E27" s="19">
        <v>2153.64</v>
      </c>
      <c r="F27" s="19">
        <v>841.12</v>
      </c>
      <c r="G27" s="19">
        <v>379.19</v>
      </c>
      <c r="H27"/>
    </row>
    <row r="28" spans="1:8" x14ac:dyDescent="0.25">
      <c r="B28" s="19">
        <v>2495</v>
      </c>
      <c r="C28" s="19">
        <v>34.94</v>
      </c>
      <c r="D28" s="19">
        <v>25.98</v>
      </c>
      <c r="E28" s="19">
        <v>2231.29</v>
      </c>
      <c r="F28" s="19">
        <v>888.53</v>
      </c>
      <c r="G28" s="19">
        <v>402.84</v>
      </c>
      <c r="H28"/>
    </row>
    <row r="29" spans="1:8" x14ac:dyDescent="0.25">
      <c r="B29" s="19">
        <v>2589</v>
      </c>
      <c r="C29" s="19">
        <v>34.15</v>
      </c>
      <c r="D29" s="19">
        <v>26.68</v>
      </c>
      <c r="E29" s="19">
        <v>2308.71</v>
      </c>
      <c r="F29" s="19">
        <v>936.3</v>
      </c>
      <c r="G29" s="19">
        <v>426.48</v>
      </c>
      <c r="H29"/>
    </row>
    <row r="30" spans="1:8" x14ac:dyDescent="0.25">
      <c r="B30" s="19">
        <v>2683</v>
      </c>
      <c r="C30" s="19">
        <v>34.74</v>
      </c>
      <c r="D30" s="19">
        <v>24.6</v>
      </c>
      <c r="E30" s="19">
        <v>2386.23</v>
      </c>
      <c r="F30" s="19">
        <v>984.23</v>
      </c>
      <c r="G30" s="19">
        <v>449.47</v>
      </c>
      <c r="H30"/>
    </row>
    <row r="31" spans="1:8" x14ac:dyDescent="0.25">
      <c r="B31" s="19">
        <v>2777</v>
      </c>
      <c r="C31" s="19">
        <v>36.200000000000003</v>
      </c>
      <c r="D31" s="19">
        <v>23.08</v>
      </c>
      <c r="E31" s="19">
        <v>2462.79</v>
      </c>
      <c r="F31" s="19">
        <v>1034.1199999999999</v>
      </c>
      <c r="G31" s="19">
        <v>471.5</v>
      </c>
      <c r="H31"/>
    </row>
    <row r="32" spans="1:8" x14ac:dyDescent="0.25">
      <c r="B32" s="19">
        <v>2871</v>
      </c>
      <c r="C32" s="19">
        <v>34.840000000000003</v>
      </c>
      <c r="D32" s="19">
        <v>23.02</v>
      </c>
      <c r="E32" s="19">
        <v>2539.29</v>
      </c>
      <c r="F32" s="19">
        <v>1084.3699999999999</v>
      </c>
      <c r="G32" s="19">
        <v>492.89</v>
      </c>
      <c r="H32"/>
    </row>
    <row r="33" spans="2:8" x14ac:dyDescent="0.25">
      <c r="B33" s="19">
        <v>2966</v>
      </c>
      <c r="C33" s="19">
        <v>36.090000000000003</v>
      </c>
      <c r="D33" s="19">
        <v>23.52</v>
      </c>
      <c r="E33" s="19">
        <v>2616.67</v>
      </c>
      <c r="F33" s="19">
        <v>1135.01</v>
      </c>
      <c r="G33" s="19">
        <v>514.66999999999996</v>
      </c>
      <c r="H33"/>
    </row>
    <row r="34" spans="2:8" x14ac:dyDescent="0.25">
      <c r="B34" s="19">
        <v>3060</v>
      </c>
      <c r="C34" s="19">
        <v>35.32</v>
      </c>
      <c r="D34" s="19">
        <v>24.12</v>
      </c>
      <c r="E34" s="19">
        <v>2693</v>
      </c>
      <c r="F34" s="19">
        <v>1185.19</v>
      </c>
      <c r="G34" s="19">
        <v>536.82000000000005</v>
      </c>
      <c r="H34"/>
    </row>
    <row r="35" spans="2:8" x14ac:dyDescent="0.25">
      <c r="B35" s="19">
        <v>3154</v>
      </c>
      <c r="C35" s="19">
        <v>36.17</v>
      </c>
      <c r="D35" s="19">
        <v>25.43</v>
      </c>
      <c r="E35" s="19">
        <v>2769.29</v>
      </c>
      <c r="F35" s="19">
        <v>1235.05</v>
      </c>
      <c r="G35" s="19">
        <v>559.84</v>
      </c>
      <c r="H35"/>
    </row>
    <row r="36" spans="2:8" x14ac:dyDescent="0.25">
      <c r="B36" s="19">
        <v>3249</v>
      </c>
      <c r="C36" s="19">
        <v>35.15</v>
      </c>
      <c r="D36" s="19">
        <v>25.87</v>
      </c>
      <c r="E36" s="19">
        <v>2846.48</v>
      </c>
      <c r="F36" s="19">
        <v>1284.97</v>
      </c>
      <c r="G36" s="19">
        <v>583.80999999999995</v>
      </c>
      <c r="H36"/>
    </row>
    <row r="37" spans="2:8" x14ac:dyDescent="0.25">
      <c r="B37" s="19">
        <v>3343</v>
      </c>
      <c r="C37" s="19">
        <v>36.119999999999997</v>
      </c>
      <c r="D37" s="19">
        <v>24.42</v>
      </c>
      <c r="E37" s="19">
        <v>2922.87</v>
      </c>
      <c r="F37" s="19">
        <v>1334.55</v>
      </c>
      <c r="G37" s="19">
        <v>607.07000000000005</v>
      </c>
      <c r="H37"/>
    </row>
    <row r="38" spans="2:8" x14ac:dyDescent="0.25">
      <c r="B38" s="19">
        <v>3438</v>
      </c>
      <c r="C38" s="19">
        <v>34.5</v>
      </c>
      <c r="D38" s="19">
        <v>25.25</v>
      </c>
      <c r="E38" s="19">
        <v>3000.4</v>
      </c>
      <c r="F38" s="19">
        <v>1384.38</v>
      </c>
      <c r="G38" s="19">
        <v>630.12</v>
      </c>
      <c r="H38"/>
    </row>
    <row r="39" spans="2:8" x14ac:dyDescent="0.25">
      <c r="B39" s="19">
        <v>3532</v>
      </c>
      <c r="C39" s="19">
        <v>34.85</v>
      </c>
      <c r="D39" s="19">
        <v>22.27</v>
      </c>
      <c r="E39" s="19">
        <v>3077.71</v>
      </c>
      <c r="F39" s="19">
        <v>1433.32</v>
      </c>
      <c r="G39" s="19">
        <v>651.66</v>
      </c>
      <c r="H39"/>
    </row>
    <row r="40" spans="2:8" x14ac:dyDescent="0.25">
      <c r="B40" s="19">
        <v>3627</v>
      </c>
      <c r="C40" s="19">
        <v>33.81</v>
      </c>
      <c r="D40" s="19">
        <v>21.79</v>
      </c>
      <c r="E40" s="19">
        <v>3156.16</v>
      </c>
      <c r="F40" s="19">
        <v>1482.98</v>
      </c>
      <c r="G40" s="19">
        <v>671.76</v>
      </c>
      <c r="H40"/>
    </row>
    <row r="41" spans="2:8" x14ac:dyDescent="0.25">
      <c r="B41" s="19">
        <v>3721</v>
      </c>
      <c r="C41" s="19">
        <v>34.82</v>
      </c>
      <c r="D41" s="19">
        <v>22.21</v>
      </c>
      <c r="E41" s="19">
        <v>3233.8</v>
      </c>
      <c r="F41" s="19">
        <v>1532.11</v>
      </c>
      <c r="G41" s="19">
        <v>691.61</v>
      </c>
      <c r="H41"/>
    </row>
    <row r="42" spans="2:8" x14ac:dyDescent="0.25">
      <c r="B42" s="19">
        <v>3815</v>
      </c>
      <c r="C42" s="19">
        <v>33.479999999999997</v>
      </c>
      <c r="D42" s="19">
        <v>22.45</v>
      </c>
      <c r="E42" s="19">
        <v>3311.59</v>
      </c>
      <c r="F42" s="19">
        <v>1580.92</v>
      </c>
      <c r="G42" s="19">
        <v>711.65</v>
      </c>
      <c r="H42"/>
    </row>
    <row r="43" spans="2:8" x14ac:dyDescent="0.25">
      <c r="B43" s="19">
        <v>3910</v>
      </c>
      <c r="C43" s="19">
        <v>34.869999999999997</v>
      </c>
      <c r="D43" s="19">
        <v>23.97</v>
      </c>
      <c r="E43" s="19">
        <v>3390.18</v>
      </c>
      <c r="F43" s="19">
        <v>1629.96</v>
      </c>
      <c r="G43" s="19">
        <v>732.7</v>
      </c>
      <c r="H43"/>
    </row>
    <row r="44" spans="2:8" x14ac:dyDescent="0.25">
      <c r="B44" s="19">
        <v>4004</v>
      </c>
      <c r="C44" s="19">
        <v>33.5</v>
      </c>
      <c r="D44" s="19">
        <v>24.59</v>
      </c>
      <c r="E44" s="19">
        <v>3467.94</v>
      </c>
      <c r="F44" s="19">
        <v>1678.1</v>
      </c>
      <c r="G44" s="19">
        <v>754.41</v>
      </c>
      <c r="H44"/>
    </row>
    <row r="45" spans="2:8" x14ac:dyDescent="0.25">
      <c r="B45" s="19">
        <v>4098</v>
      </c>
      <c r="C45" s="19">
        <v>34.299999999999997</v>
      </c>
      <c r="D45" s="19">
        <v>25.87</v>
      </c>
      <c r="E45" s="19">
        <v>3545.96</v>
      </c>
      <c r="F45" s="19">
        <v>1725.52</v>
      </c>
      <c r="G45" s="19">
        <v>776.76</v>
      </c>
      <c r="H45"/>
    </row>
    <row r="46" spans="2:8" x14ac:dyDescent="0.25">
      <c r="B46" s="19">
        <v>4192</v>
      </c>
      <c r="C46" s="19">
        <v>35.33</v>
      </c>
      <c r="D46" s="19">
        <v>23.41</v>
      </c>
      <c r="E46" s="19">
        <v>3623.14</v>
      </c>
      <c r="F46" s="19">
        <v>1774.3</v>
      </c>
      <c r="G46" s="19">
        <v>799.12</v>
      </c>
      <c r="H46"/>
    </row>
    <row r="47" spans="2:8" x14ac:dyDescent="0.25">
      <c r="B47" s="19">
        <v>4286</v>
      </c>
      <c r="C47" s="19">
        <v>34.880000000000003</v>
      </c>
      <c r="D47" s="19">
        <v>24.65</v>
      </c>
      <c r="E47" s="19">
        <v>3700.04</v>
      </c>
      <c r="F47" s="19">
        <v>1823.67</v>
      </c>
      <c r="G47" s="19">
        <v>821.12</v>
      </c>
      <c r="H47"/>
    </row>
    <row r="48" spans="2:8" x14ac:dyDescent="0.25">
      <c r="B48" s="19">
        <v>4381</v>
      </c>
      <c r="C48" s="19">
        <v>33.89</v>
      </c>
      <c r="D48" s="19">
        <v>24.4</v>
      </c>
      <c r="E48" s="19">
        <v>3778.44</v>
      </c>
      <c r="F48" s="19">
        <v>1872.48</v>
      </c>
      <c r="G48" s="19">
        <v>843.4</v>
      </c>
      <c r="H48"/>
    </row>
    <row r="49" spans="2:8" x14ac:dyDescent="0.25">
      <c r="B49" s="19">
        <v>4475</v>
      </c>
      <c r="C49" s="19">
        <v>35.11</v>
      </c>
      <c r="D49" s="19">
        <v>23.79</v>
      </c>
      <c r="E49" s="19">
        <v>3855.9</v>
      </c>
      <c r="F49" s="19">
        <v>1921.08</v>
      </c>
      <c r="G49" s="19">
        <v>865.13</v>
      </c>
      <c r="H49"/>
    </row>
    <row r="50" spans="2:8" x14ac:dyDescent="0.25">
      <c r="B50" s="19">
        <v>4570</v>
      </c>
      <c r="C50" s="19">
        <v>34.43</v>
      </c>
      <c r="D50" s="19">
        <v>23.9</v>
      </c>
      <c r="E50" s="19">
        <v>3933.94</v>
      </c>
      <c r="F50" s="19">
        <v>1970.63</v>
      </c>
      <c r="G50" s="19">
        <v>887.03</v>
      </c>
      <c r="H50"/>
    </row>
    <row r="51" spans="2:8" x14ac:dyDescent="0.25">
      <c r="B51" s="19">
        <v>4664</v>
      </c>
      <c r="C51" s="19">
        <v>33.51</v>
      </c>
      <c r="D51" s="19">
        <v>23.21</v>
      </c>
      <c r="E51" s="19">
        <v>4011.9</v>
      </c>
      <c r="F51" s="19">
        <v>2018.78</v>
      </c>
      <c r="G51" s="19">
        <v>908.02</v>
      </c>
      <c r="H51"/>
    </row>
    <row r="52" spans="2:8" x14ac:dyDescent="0.25">
      <c r="B52" s="19">
        <v>4758</v>
      </c>
      <c r="C52" s="19">
        <v>33.11</v>
      </c>
      <c r="D52" s="19">
        <v>24.16</v>
      </c>
      <c r="E52" s="19">
        <v>4090.46</v>
      </c>
      <c r="F52" s="19">
        <v>2066.0500000000002</v>
      </c>
      <c r="G52" s="19">
        <v>928.76</v>
      </c>
      <c r="H52"/>
    </row>
    <row r="53" spans="2:8" x14ac:dyDescent="0.25">
      <c r="B53" s="19">
        <v>4853</v>
      </c>
      <c r="C53" s="19">
        <v>32.21</v>
      </c>
      <c r="D53" s="19">
        <v>24.27</v>
      </c>
      <c r="E53" s="19">
        <v>4170.43</v>
      </c>
      <c r="F53" s="19">
        <v>2112.81</v>
      </c>
      <c r="G53" s="19">
        <v>949.78</v>
      </c>
      <c r="H53"/>
    </row>
    <row r="54" spans="2:8" x14ac:dyDescent="0.25">
      <c r="B54" s="19">
        <v>4947</v>
      </c>
      <c r="C54" s="19">
        <v>31.94</v>
      </c>
      <c r="D54" s="19">
        <v>23.89</v>
      </c>
      <c r="E54" s="19">
        <v>4250.09</v>
      </c>
      <c r="F54" s="19">
        <v>2158.38</v>
      </c>
      <c r="G54" s="19">
        <v>970.15</v>
      </c>
      <c r="H54"/>
    </row>
    <row r="55" spans="2:8" x14ac:dyDescent="0.25">
      <c r="B55" s="19">
        <v>5042</v>
      </c>
      <c r="C55" s="19">
        <v>31.77</v>
      </c>
      <c r="D55" s="19">
        <v>23.87</v>
      </c>
      <c r="E55" s="19">
        <v>4330.78</v>
      </c>
      <c r="F55" s="19">
        <v>2204.23</v>
      </c>
      <c r="G55" s="19">
        <v>990.45</v>
      </c>
      <c r="H55"/>
    </row>
    <row r="56" spans="2:8" x14ac:dyDescent="0.25">
      <c r="B56" s="19">
        <v>5136</v>
      </c>
      <c r="C56" s="19">
        <v>31.45</v>
      </c>
      <c r="D56" s="19">
        <v>23.42</v>
      </c>
      <c r="E56" s="19">
        <v>4410.83</v>
      </c>
      <c r="F56" s="19">
        <v>2249.36</v>
      </c>
      <c r="G56" s="19">
        <v>1010.21</v>
      </c>
      <c r="H56"/>
    </row>
    <row r="57" spans="2:8" x14ac:dyDescent="0.25">
      <c r="B57" s="19">
        <v>5231</v>
      </c>
      <c r="C57" s="19">
        <v>30.35</v>
      </c>
      <c r="D57" s="19">
        <v>23.51</v>
      </c>
      <c r="E57" s="19">
        <v>4492.3500000000004</v>
      </c>
      <c r="F57" s="19">
        <v>2294.11</v>
      </c>
      <c r="G57" s="19">
        <v>1029.6300000000001</v>
      </c>
      <c r="H57"/>
    </row>
    <row r="58" spans="2:8" x14ac:dyDescent="0.25">
      <c r="B58" s="19">
        <v>5323</v>
      </c>
      <c r="C58" s="19">
        <v>28.14</v>
      </c>
      <c r="D58" s="19">
        <v>26.29</v>
      </c>
      <c r="E58" s="19">
        <v>4572.62</v>
      </c>
      <c r="F58" s="19">
        <v>2334.88</v>
      </c>
      <c r="G58" s="19">
        <v>1048.52</v>
      </c>
      <c r="H58"/>
    </row>
    <row r="59" spans="2:8" x14ac:dyDescent="0.25">
      <c r="B59" s="19">
        <v>5417</v>
      </c>
      <c r="C59" s="19">
        <v>26.86</v>
      </c>
      <c r="D59" s="19">
        <v>26.9</v>
      </c>
      <c r="E59" s="19">
        <v>4656</v>
      </c>
      <c r="F59" s="19">
        <v>2373.69</v>
      </c>
      <c r="G59" s="19">
        <v>1067.94</v>
      </c>
      <c r="H59"/>
    </row>
    <row r="60" spans="2:8" x14ac:dyDescent="0.25">
      <c r="B60" s="19">
        <v>5606</v>
      </c>
      <c r="C60" s="19">
        <v>25.75</v>
      </c>
      <c r="D60" s="19">
        <v>24.11</v>
      </c>
      <c r="E60" s="19">
        <v>4825.43</v>
      </c>
      <c r="F60" s="19">
        <v>2449.25</v>
      </c>
      <c r="G60" s="19">
        <v>1104.03</v>
      </c>
      <c r="H60"/>
    </row>
    <row r="61" spans="2:8" x14ac:dyDescent="0.25">
      <c r="B61" s="19">
        <v>5700</v>
      </c>
      <c r="C61" s="19">
        <v>22.98</v>
      </c>
      <c r="D61" s="19">
        <v>24.26</v>
      </c>
      <c r="E61" s="19">
        <v>4911.05</v>
      </c>
      <c r="F61" s="19">
        <v>2484.62</v>
      </c>
      <c r="G61" s="19">
        <v>1119.92</v>
      </c>
      <c r="H61"/>
    </row>
    <row r="62" spans="2:8" x14ac:dyDescent="0.25">
      <c r="B62" s="19">
        <v>5794</v>
      </c>
      <c r="C62" s="19">
        <v>21.76</v>
      </c>
      <c r="D62" s="19">
        <v>24.37</v>
      </c>
      <c r="E62" s="19">
        <v>4997.97</v>
      </c>
      <c r="F62" s="19">
        <v>2517.2199999999998</v>
      </c>
      <c r="G62" s="19">
        <v>1134.6500000000001</v>
      </c>
      <c r="H62"/>
    </row>
    <row r="63" spans="2:8" x14ac:dyDescent="0.25">
      <c r="B63" s="19">
        <v>5888</v>
      </c>
      <c r="C63" s="19">
        <v>21.14</v>
      </c>
      <c r="D63" s="19">
        <v>24.4</v>
      </c>
      <c r="E63" s="19">
        <v>5085.46</v>
      </c>
      <c r="F63" s="19">
        <v>2548.5300000000002</v>
      </c>
      <c r="G63" s="19">
        <v>1148.8399999999999</v>
      </c>
      <c r="H63"/>
    </row>
    <row r="64" spans="2:8" x14ac:dyDescent="0.25">
      <c r="B64" s="19">
        <v>5983</v>
      </c>
      <c r="C64" s="19">
        <v>20.04</v>
      </c>
      <c r="D64" s="19">
        <v>24.2</v>
      </c>
      <c r="E64" s="19">
        <v>5174.3900000000003</v>
      </c>
      <c r="F64" s="19">
        <v>2578.98</v>
      </c>
      <c r="G64" s="19">
        <v>1162.5899999999999</v>
      </c>
      <c r="H64"/>
    </row>
    <row r="65" spans="2:8" x14ac:dyDescent="0.25">
      <c r="B65" s="19">
        <v>6077</v>
      </c>
      <c r="C65" s="19">
        <v>18.16</v>
      </c>
      <c r="D65" s="19">
        <v>24.03</v>
      </c>
      <c r="E65" s="19">
        <v>5263.21</v>
      </c>
      <c r="F65" s="19">
        <v>2607.0500000000002</v>
      </c>
      <c r="G65" s="19">
        <v>1175.1600000000001</v>
      </c>
      <c r="H65"/>
    </row>
    <row r="66" spans="2:8" x14ac:dyDescent="0.25">
      <c r="B66" s="19">
        <v>6171</v>
      </c>
      <c r="C66" s="19">
        <v>16.670000000000002</v>
      </c>
      <c r="D66" s="19">
        <v>25.61</v>
      </c>
      <c r="E66" s="19">
        <v>5352.9</v>
      </c>
      <c r="F66" s="19">
        <v>2632.59</v>
      </c>
      <c r="G66" s="19">
        <v>1186.95</v>
      </c>
      <c r="H66"/>
    </row>
    <row r="67" spans="2:8" x14ac:dyDescent="0.25">
      <c r="B67" s="19">
        <v>6265</v>
      </c>
      <c r="C67" s="19">
        <v>16.96</v>
      </c>
      <c r="D67" s="19">
        <v>25.13</v>
      </c>
      <c r="E67" s="19">
        <v>5442.88</v>
      </c>
      <c r="F67" s="19">
        <v>2657.16</v>
      </c>
      <c r="G67" s="19">
        <v>1198.5999999999999</v>
      </c>
      <c r="H67"/>
    </row>
    <row r="68" spans="2:8" x14ac:dyDescent="0.25">
      <c r="B68" s="19">
        <v>6359</v>
      </c>
      <c r="C68" s="19">
        <v>15.57</v>
      </c>
      <c r="D68" s="19">
        <v>25.1</v>
      </c>
      <c r="E68" s="19">
        <v>5533.12</v>
      </c>
      <c r="F68" s="19">
        <v>2681</v>
      </c>
      <c r="G68" s="19">
        <v>1209.77</v>
      </c>
      <c r="H68"/>
    </row>
    <row r="69" spans="2:8" x14ac:dyDescent="0.25">
      <c r="B69" s="19">
        <v>6453</v>
      </c>
      <c r="C69" s="19">
        <v>14.71</v>
      </c>
      <c r="D69" s="19">
        <v>25.21</v>
      </c>
      <c r="E69" s="19">
        <v>5623.85</v>
      </c>
      <c r="F69" s="19">
        <v>2703.22</v>
      </c>
      <c r="G69" s="19">
        <v>1220.21</v>
      </c>
      <c r="H69"/>
    </row>
    <row r="70" spans="2:8" x14ac:dyDescent="0.25">
      <c r="B70" s="19">
        <v>6547</v>
      </c>
      <c r="C70" s="19">
        <v>14.1</v>
      </c>
      <c r="D70" s="19">
        <v>25.02</v>
      </c>
      <c r="E70" s="19">
        <v>5714.9</v>
      </c>
      <c r="F70" s="19">
        <v>2724.39</v>
      </c>
      <c r="G70" s="19">
        <v>1230.1400000000001</v>
      </c>
      <c r="H70"/>
    </row>
    <row r="71" spans="2:8" x14ac:dyDescent="0.25">
      <c r="B71" s="19">
        <v>6642</v>
      </c>
      <c r="C71" s="19">
        <v>13.22</v>
      </c>
      <c r="D71" s="19">
        <v>25.02</v>
      </c>
      <c r="E71" s="19">
        <v>5807.21</v>
      </c>
      <c r="F71" s="19">
        <v>2744.72</v>
      </c>
      <c r="G71" s="19">
        <v>1239.6199999999999</v>
      </c>
      <c r="H71"/>
    </row>
    <row r="72" spans="2:8" x14ac:dyDescent="0.25">
      <c r="B72" s="19">
        <v>6736</v>
      </c>
      <c r="C72" s="19">
        <v>11.96</v>
      </c>
      <c r="D72" s="19">
        <v>25.93</v>
      </c>
      <c r="E72" s="19">
        <v>5898.95</v>
      </c>
      <c r="F72" s="19">
        <v>2763.22</v>
      </c>
      <c r="G72" s="19">
        <v>1248.43</v>
      </c>
      <c r="H72"/>
    </row>
    <row r="73" spans="2:8" x14ac:dyDescent="0.25">
      <c r="B73" s="20">
        <v>6832</v>
      </c>
      <c r="C73" s="19">
        <v>11.16</v>
      </c>
      <c r="D73" s="19">
        <v>26.82</v>
      </c>
      <c r="E73" s="19">
        <v>5993</v>
      </c>
      <c r="F73" s="19">
        <v>2780.46</v>
      </c>
      <c r="G73" s="19">
        <v>1256.97</v>
      </c>
      <c r="H73"/>
    </row>
    <row r="74" spans="2:8" x14ac:dyDescent="0.25">
      <c r="B74" s="20">
        <v>6927</v>
      </c>
      <c r="C74" s="19">
        <v>10.52</v>
      </c>
      <c r="D74" s="19">
        <v>26.48</v>
      </c>
      <c r="E74" s="19">
        <v>6086.3</v>
      </c>
      <c r="F74" s="19">
        <v>2796.43</v>
      </c>
      <c r="G74" s="19">
        <v>1264.99</v>
      </c>
      <c r="H74"/>
    </row>
    <row r="75" spans="2:8" x14ac:dyDescent="0.25">
      <c r="B75" s="20">
        <v>7022</v>
      </c>
      <c r="C75" s="19">
        <v>9.84</v>
      </c>
      <c r="D75" s="19">
        <v>26.49</v>
      </c>
      <c r="E75" s="19">
        <v>6179.81</v>
      </c>
      <c r="F75" s="19">
        <v>2811.46</v>
      </c>
      <c r="G75" s="19">
        <v>1272.47</v>
      </c>
      <c r="H75"/>
    </row>
    <row r="76" spans="2:8" x14ac:dyDescent="0.25">
      <c r="B76" s="10">
        <v>7116</v>
      </c>
      <c r="C76" s="10">
        <v>7.06</v>
      </c>
      <c r="D76" s="10">
        <v>27.91</v>
      </c>
      <c r="E76" s="10">
        <v>6272.78</v>
      </c>
      <c r="F76" s="10">
        <v>2823.75</v>
      </c>
      <c r="G76" s="19">
        <v>1278.76</v>
      </c>
      <c r="H76"/>
    </row>
    <row r="77" spans="2:8" x14ac:dyDescent="0.25">
      <c r="B77" s="10">
        <v>7210</v>
      </c>
      <c r="C77" s="10">
        <v>6.31</v>
      </c>
      <c r="D77" s="10">
        <v>24.11</v>
      </c>
      <c r="E77" s="10">
        <v>6366.14</v>
      </c>
      <c r="F77" s="10">
        <v>2833.57</v>
      </c>
      <c r="G77" s="19">
        <v>1283.58</v>
      </c>
      <c r="H77"/>
    </row>
    <row r="78" spans="2:8" x14ac:dyDescent="0.25">
      <c r="B78" s="10">
        <v>7304</v>
      </c>
      <c r="C78" s="10">
        <v>5.75</v>
      </c>
      <c r="D78" s="10">
        <v>24.75</v>
      </c>
      <c r="E78" s="10">
        <v>6459.62</v>
      </c>
      <c r="F78" s="10">
        <v>2842.56</v>
      </c>
      <c r="G78" s="19">
        <v>1287.6600000000001</v>
      </c>
      <c r="H78"/>
    </row>
    <row r="79" spans="2:8" x14ac:dyDescent="0.25">
      <c r="B79" s="10">
        <v>7399</v>
      </c>
      <c r="C79" s="10">
        <v>4.8099999999999996</v>
      </c>
      <c r="D79" s="10">
        <v>23.85</v>
      </c>
      <c r="E79" s="10">
        <v>6554.22</v>
      </c>
      <c r="F79" s="10">
        <v>2850.53</v>
      </c>
      <c r="G79" s="19">
        <v>1291.26</v>
      </c>
      <c r="H79"/>
    </row>
    <row r="80" spans="2:8" x14ac:dyDescent="0.25">
      <c r="B80" s="10">
        <v>7493</v>
      </c>
      <c r="C80" s="10">
        <v>4.0199999999999996</v>
      </c>
      <c r="D80" s="10">
        <v>20.2</v>
      </c>
      <c r="E80" s="10">
        <v>6647.94</v>
      </c>
      <c r="F80" s="10">
        <v>2857.23</v>
      </c>
      <c r="G80" s="19">
        <v>1293.99</v>
      </c>
      <c r="H80"/>
    </row>
    <row r="81" spans="2:8" x14ac:dyDescent="0.25">
      <c r="B81" s="10">
        <v>7587</v>
      </c>
      <c r="C81" s="10">
        <v>3.3</v>
      </c>
      <c r="D81" s="10">
        <v>25.57</v>
      </c>
      <c r="E81" s="10">
        <v>6741.74</v>
      </c>
      <c r="F81" s="10">
        <v>2862.76</v>
      </c>
      <c r="G81" s="19">
        <v>1296.3</v>
      </c>
      <c r="H81"/>
    </row>
    <row r="82" spans="2:8" x14ac:dyDescent="0.25">
      <c r="B82" s="10">
        <v>7681</v>
      </c>
      <c r="C82" s="10">
        <v>2.56</v>
      </c>
      <c r="D82" s="10">
        <v>33.07</v>
      </c>
      <c r="E82" s="10">
        <v>6835.62</v>
      </c>
      <c r="F82" s="10">
        <v>2866.96</v>
      </c>
      <c r="G82" s="19">
        <v>1298.6099999999999</v>
      </c>
      <c r="H82"/>
    </row>
    <row r="83" spans="2:8" x14ac:dyDescent="0.25">
      <c r="B83" s="10">
        <v>7776</v>
      </c>
      <c r="C83" s="10">
        <v>2.64</v>
      </c>
      <c r="D83" s="10">
        <v>35.92</v>
      </c>
      <c r="E83" s="10">
        <v>6930.52</v>
      </c>
      <c r="F83" s="10">
        <v>2870.51</v>
      </c>
      <c r="G83" s="19">
        <v>1301.05</v>
      </c>
      <c r="H83"/>
    </row>
    <row r="84" spans="2:8" x14ac:dyDescent="0.25">
      <c r="B84" s="10">
        <v>7871</v>
      </c>
      <c r="C84" s="10">
        <v>2.42</v>
      </c>
      <c r="D84" s="10">
        <v>23.87</v>
      </c>
      <c r="E84" s="10">
        <v>7025.43</v>
      </c>
      <c r="F84" s="10">
        <v>2874.11</v>
      </c>
      <c r="G84" s="19">
        <v>1303.1500000000001</v>
      </c>
      <c r="H84"/>
    </row>
    <row r="85" spans="2:8" x14ac:dyDescent="0.25">
      <c r="B85" s="10">
        <v>7965</v>
      </c>
      <c r="C85" s="10">
        <v>1.17</v>
      </c>
      <c r="D85" s="10">
        <v>18.690000000000001</v>
      </c>
      <c r="E85" s="10">
        <v>7119.38</v>
      </c>
      <c r="F85" s="10">
        <v>2876.84</v>
      </c>
      <c r="G85" s="19">
        <v>1304.26</v>
      </c>
      <c r="H85"/>
    </row>
    <row r="86" spans="2:8" x14ac:dyDescent="0.25">
      <c r="B86" s="10">
        <v>8060</v>
      </c>
      <c r="C86" s="10">
        <v>1.19</v>
      </c>
      <c r="D86" s="10">
        <v>354.72</v>
      </c>
      <c r="E86" s="10">
        <v>7214.36</v>
      </c>
      <c r="F86" s="10">
        <v>2878.74</v>
      </c>
      <c r="G86" s="19">
        <v>1304.48</v>
      </c>
      <c r="H86"/>
    </row>
    <row r="87" spans="2:8" x14ac:dyDescent="0.25">
      <c r="B87" s="10">
        <v>8154</v>
      </c>
      <c r="C87" s="10">
        <v>1.04</v>
      </c>
      <c r="D87" s="10">
        <v>337.5</v>
      </c>
      <c r="E87" s="10">
        <v>7308.35</v>
      </c>
      <c r="F87" s="10">
        <v>2880.5</v>
      </c>
      <c r="G87" s="19">
        <v>1304.06</v>
      </c>
      <c r="H87"/>
    </row>
    <row r="88" spans="2:8" x14ac:dyDescent="0.25">
      <c r="B88" s="10">
        <v>8248</v>
      </c>
      <c r="C88" s="10">
        <v>0.82</v>
      </c>
      <c r="D88" s="10">
        <v>310.19</v>
      </c>
      <c r="E88" s="10">
        <v>7402.33</v>
      </c>
      <c r="F88" s="10">
        <v>2881.72</v>
      </c>
      <c r="G88" s="19">
        <v>1303.22</v>
      </c>
      <c r="H88"/>
    </row>
    <row r="89" spans="2:8" x14ac:dyDescent="0.25">
      <c r="B89" s="10">
        <v>8343</v>
      </c>
      <c r="C89" s="10">
        <v>0.6</v>
      </c>
      <c r="D89" s="10">
        <v>281.95999999999998</v>
      </c>
      <c r="E89" s="10">
        <v>7497.33</v>
      </c>
      <c r="F89" s="10">
        <v>2882.26</v>
      </c>
      <c r="G89" s="19">
        <v>1302.21</v>
      </c>
      <c r="H89"/>
    </row>
    <row r="90" spans="2:8" x14ac:dyDescent="0.25">
      <c r="B90" s="10">
        <v>8437</v>
      </c>
      <c r="C90" s="10">
        <v>0.5</v>
      </c>
      <c r="D90" s="10">
        <v>231.13</v>
      </c>
      <c r="E90" s="10">
        <v>7591.32</v>
      </c>
      <c r="F90" s="10">
        <v>2882.11</v>
      </c>
      <c r="G90" s="19">
        <v>1301.4100000000001</v>
      </c>
      <c r="H90"/>
    </row>
    <row r="91" spans="2:8" x14ac:dyDescent="0.25">
      <c r="B91" s="10">
        <v>8532</v>
      </c>
      <c r="C91" s="10">
        <v>1.07</v>
      </c>
      <c r="D91" s="10">
        <v>197.5</v>
      </c>
      <c r="E91" s="10">
        <v>7686.31</v>
      </c>
      <c r="F91" s="10">
        <v>2881</v>
      </c>
      <c r="G91" s="19">
        <v>1300.82</v>
      </c>
      <c r="H91"/>
    </row>
    <row r="92" spans="2:8" x14ac:dyDescent="0.25">
      <c r="B92" s="10">
        <v>8626</v>
      </c>
      <c r="C92" s="10">
        <v>1.4</v>
      </c>
      <c r="D92" s="10">
        <v>199</v>
      </c>
      <c r="E92" s="10">
        <v>7780.29</v>
      </c>
      <c r="F92" s="10">
        <v>2879.08</v>
      </c>
      <c r="G92" s="19">
        <v>1300.19</v>
      </c>
      <c r="H92"/>
    </row>
    <row r="93" spans="2:8" x14ac:dyDescent="0.25">
      <c r="B93" s="10">
        <v>8721</v>
      </c>
      <c r="C93" s="10">
        <v>1.67</v>
      </c>
      <c r="D93" s="10">
        <v>208.63</v>
      </c>
      <c r="E93" s="10">
        <v>7875.26</v>
      </c>
      <c r="F93" s="10">
        <v>2876.77</v>
      </c>
      <c r="G93" s="19">
        <v>1299.1500000000001</v>
      </c>
      <c r="H93"/>
    </row>
    <row r="94" spans="2:8" x14ac:dyDescent="0.25">
      <c r="B94" s="10">
        <v>8815</v>
      </c>
      <c r="C94" s="10">
        <v>2.2000000000000002</v>
      </c>
      <c r="D94" s="10">
        <v>210.21</v>
      </c>
      <c r="E94" s="10">
        <v>7969.2</v>
      </c>
      <c r="F94" s="10">
        <v>2874.01</v>
      </c>
      <c r="G94" s="19">
        <v>1297.58</v>
      </c>
      <c r="H94"/>
    </row>
    <row r="95" spans="2:8" x14ac:dyDescent="0.25">
      <c r="B95" s="10">
        <v>8909</v>
      </c>
      <c r="C95" s="10">
        <v>2.3199999999999998</v>
      </c>
      <c r="D95" s="10">
        <v>220</v>
      </c>
      <c r="E95" s="10">
        <v>8063.13</v>
      </c>
      <c r="F95" s="10">
        <v>2870.99</v>
      </c>
      <c r="G95" s="19">
        <v>1295.45</v>
      </c>
      <c r="H95"/>
    </row>
    <row r="96" spans="2:8" x14ac:dyDescent="0.25">
      <c r="B96" s="10">
        <v>9004</v>
      </c>
      <c r="C96" s="10">
        <v>2.86</v>
      </c>
      <c r="D96" s="10">
        <v>228.52</v>
      </c>
      <c r="E96" s="10">
        <v>8158.03</v>
      </c>
      <c r="F96" s="10">
        <v>2867.95</v>
      </c>
      <c r="G96" s="19">
        <v>1292.44</v>
      </c>
      <c r="H96"/>
    </row>
    <row r="97" spans="2:8" x14ac:dyDescent="0.25">
      <c r="B97" s="20">
        <v>9098</v>
      </c>
      <c r="C97" s="19">
        <v>2.89</v>
      </c>
      <c r="D97" s="19">
        <v>240.39</v>
      </c>
      <c r="E97" s="19">
        <v>8251.92</v>
      </c>
      <c r="F97" s="19">
        <v>2865.22</v>
      </c>
      <c r="G97" s="19">
        <v>1288.6199999999999</v>
      </c>
      <c r="H97"/>
    </row>
    <row r="98" spans="2:8" x14ac:dyDescent="0.25">
      <c r="B98" s="20">
        <v>9192</v>
      </c>
      <c r="C98" s="19">
        <v>2.8</v>
      </c>
      <c r="D98" s="19">
        <v>235.13</v>
      </c>
      <c r="E98" s="19">
        <v>8345.7999999999993</v>
      </c>
      <c r="F98" s="19">
        <v>2862.74</v>
      </c>
      <c r="G98" s="19">
        <v>1284.68</v>
      </c>
      <c r="H98"/>
    </row>
    <row r="99" spans="2:8" x14ac:dyDescent="0.25">
      <c r="B99" s="20">
        <v>9262</v>
      </c>
      <c r="C99" s="19">
        <v>2.64</v>
      </c>
      <c r="D99" s="19">
        <v>228.58</v>
      </c>
      <c r="E99" s="19">
        <v>8415.7199999999993</v>
      </c>
      <c r="F99" s="19">
        <v>2860.69</v>
      </c>
      <c r="G99" s="19">
        <v>1282.07</v>
      </c>
      <c r="H99"/>
    </row>
    <row r="100" spans="2:8" x14ac:dyDescent="0.25">
      <c r="B100" s="20">
        <v>9322</v>
      </c>
      <c r="C100" s="19">
        <v>2.64</v>
      </c>
      <c r="D100" s="19">
        <v>228.58</v>
      </c>
      <c r="E100" s="19">
        <v>8475.66</v>
      </c>
      <c r="F100" s="19">
        <v>2858.87</v>
      </c>
      <c r="G100" s="19">
        <v>1279.99</v>
      </c>
      <c r="H100"/>
    </row>
    <row r="101" spans="2:8" x14ac:dyDescent="0.25">
      <c r="B101" s="20"/>
      <c r="C101" s="19"/>
      <c r="D101" s="19"/>
      <c r="E101" s="19"/>
      <c r="F101" s="19"/>
      <c r="G101" s="19"/>
      <c r="H101"/>
    </row>
    <row r="102" spans="2:8" x14ac:dyDescent="0.25">
      <c r="H102"/>
    </row>
    <row r="103" spans="2:8" x14ac:dyDescent="0.25">
      <c r="H103"/>
    </row>
    <row r="104" spans="2:8" x14ac:dyDescent="0.25">
      <c r="H104" s="19"/>
    </row>
    <row r="105" spans="2:8" x14ac:dyDescent="0.25">
      <c r="H105" s="19"/>
    </row>
    <row r="106" spans="2:8" x14ac:dyDescent="0.25">
      <c r="H106" s="19"/>
    </row>
    <row r="107" spans="2:8" x14ac:dyDescent="0.25">
      <c r="H107" s="19"/>
    </row>
    <row r="108" spans="2:8" x14ac:dyDescent="0.25">
      <c r="H108" s="19"/>
    </row>
    <row r="109" spans="2:8" x14ac:dyDescent="0.25">
      <c r="H109" s="19"/>
    </row>
    <row r="110" spans="2:8" x14ac:dyDescent="0.25">
      <c r="H110" s="19"/>
    </row>
    <row r="111" spans="2:8" x14ac:dyDescent="0.25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Data!PA_331_26_Surveys_1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2018-08-21T15:28:38Z</dcterms:modified>
</cp:coreProperties>
</file>