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029" codeName="{51196F13-6AD0-C1B8-E2B4-A1F9AE17003E}"/>
  <workbookPr filterPrivacy="1" codeName="ThisWorkbook" defaultThemeVersion="124226"/>
  <xr:revisionPtr revIDLastSave="0" documentId="13_ncr:1_{3633A913-3B47-4A98-A3B3-E7D64B50BA07}" xr6:coauthVersionLast="28" xr6:coauthVersionMax="28" xr10:uidLastSave="{00000000-0000-0000-0000-000000000000}"/>
  <bookViews>
    <workbookView xWindow="0" yWindow="0" windowWidth="21570" windowHeight="7680" xr2:uid="{00000000-000D-0000-FFFF-FFFF00000000}"/>
  </bookViews>
  <sheets>
    <sheet name="Data" sheetId="1" r:id="rId1"/>
    <sheet name="Lookup" sheetId="2" state="hidden" r:id="rId2"/>
  </sheets>
  <definedNames>
    <definedName name="GM_31_12_Surveys" localSheetId="0">Data!$B$2:$G$106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GM 31-12 Surveys" type="6" refreshedVersion="6" background="1" saveData="1">
    <textPr codePage="437" firstRow="3" sourceFile="C:\Users\mmireles\Desktop\SR 334-12\SR 334-12 Surveys.txt" space="1" comma="1" semicolon="1" consecutive="1">
      <textFields count="10">
        <textField type="skip"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<sst xmlns="http://schemas.openxmlformats.org/spreadsheetml/2006/main" count="43" uniqueCount="39">
  <si>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</si>
  <si>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</si>
  <si>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</si>
  <si>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</si>
  <si>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</si>
  <si>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</si>
  <si>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</si>
  <si>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</si>
  <si>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</si>
  <si>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</si>
  <si>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</si>
  <si>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</si>
  <si>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</si>
  <si>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</si>
  <si>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</si>
  <si>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</si>
  <si>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</si>
  <si>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</si>
  <si>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</si>
  <si>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</si>
  <si>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</si>
  <si>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</si>
  <si>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</si>
  <si>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</si>
  <si>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</si>
  <si>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</si>
  <si>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</si>
  <si>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</si>
  <si>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</si>
  <si>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</si>
  <si>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</si>
  <si>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</si>
  <si>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</si>
  <si>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</si>
  <si>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</si>
  <si>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</si>
  <si>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Sec.12, T7S, R94W</t>
  </si>
  <si>
    <t>SR 334-12</t>
  </si>
  <si>
    <t>05-045-23451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</si>
</sst>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2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2" xfId="0" applyFont="1" applyBorder="1"/>
    <xf numFmtId="0" fontId="4" fillId="0" borderId="0" xfId="0" applyFont="1" applyFill="1" applyBorder="1"/>
    <xf numFmtId="0" fontId="3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31-12 Surveys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11"/>
  <sheetViews>
    <sheetView tabSelected="1" view="pageBreakPreview" topLeftCell="A97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7.5703125" style="3" customWidth="1"/>
    <col min="3" max="3" width="5.5703125" style="1" customWidth="1"/>
    <col min="4" max="4" width="6.5703125" style="1" customWidth="1"/>
    <col min="5" max="5" width="7.5703125" style="1" customWidth="1"/>
    <col min="6" max="6" width="8.28515625" style="1" customWidth="1"/>
    <col min="7" max="7" width="7.5703125" style="1" customWidth="1"/>
    <col min="8" max="8" width="8.28515625" style="1" customWidth="1"/>
    <col min="9" max="10" width="8.28515625" customWidth="1"/>
  </cols>
  <sheetData>
    <row r="1" spans="1:10" s="2" customFormat="1" ht="63" thickBot="1" x14ac:dyDescent="0.45">
      <c r="A1" s="17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35</v>
      </c>
      <c r="J1" s="4"/>
    </row>
    <row r="2" spans="1:10" ht="15.75" thickBot="1" x14ac:dyDescent="0.3">
      <c r="A2" s="7" t="s">
        <v>7</v>
      </c>
      <c r="B2" s="11">
        <v>0</v>
      </c>
      <c r="C2" s="11">
        <v>0</v>
      </c>
      <c r="D2" s="11">
        <v>0</v>
      </c>
      <c r="E2" s="11">
        <v>0</v>
      </c>
      <c r="F2" s="11">
        <v>0</v>
      </c>
      <c r="G2" s="20">
        <v>0</v>
      </c>
      <c r="H2" s="20"/>
    </row>
    <row r="3" spans="1:10" ht="15.75" thickBot="1" x14ac:dyDescent="0.3">
      <c r="A3" s="19" t="s">
        <v>34</v>
      </c>
      <c r="B3" s="11">
        <v>127</v>
      </c>
      <c r="C3" s="11">
        <v>0.7</v>
      </c>
      <c r="D3" s="11">
        <v>111.97</v>
      </c>
      <c r="E3" s="11">
        <v>127</v>
      </c>
      <c r="F3" s="11">
        <v>-0.28999999999999998</v>
      </c>
      <c r="G3" s="20">
        <v>0.72</v>
      </c>
      <c r="H3" s="20"/>
    </row>
    <row r="4" spans="1:10" ht="15.75" thickBot="1" x14ac:dyDescent="0.3">
      <c r="A4" s="5" t="s">
        <v>8</v>
      </c>
      <c r="B4" s="11">
        <v>214</v>
      </c>
      <c r="C4" s="11">
        <v>3.96</v>
      </c>
      <c r="D4" s="11">
        <v>135.09</v>
      </c>
      <c r="E4" s="11">
        <v>213.91</v>
      </c>
      <c r="F4" s="11">
        <v>-2.62</v>
      </c>
      <c r="G4" s="20">
        <v>3.33</v>
      </c>
      <c r="H4" s="20"/>
    </row>
    <row r="5" spans="1:10" ht="15.75" thickBot="1" x14ac:dyDescent="0.3">
      <c r="A5" s="8">
        <v>96850</v>
      </c>
      <c r="B5" s="11">
        <v>307</v>
      </c>
      <c r="C5" s="11">
        <v>6.86</v>
      </c>
      <c r="D5" s="11">
        <v>141.5</v>
      </c>
      <c r="E5" s="11">
        <v>306.49</v>
      </c>
      <c r="F5" s="11">
        <v>-9.24</v>
      </c>
      <c r="G5" s="20">
        <v>9.06</v>
      </c>
      <c r="H5" s="20"/>
    </row>
    <row r="6" spans="1:10" ht="15.75" thickBot="1" x14ac:dyDescent="0.3">
      <c r="A6" s="6" t="s">
        <v>9</v>
      </c>
      <c r="B6" s="11">
        <v>399</v>
      </c>
      <c r="C6" s="11">
        <v>9.85</v>
      </c>
      <c r="D6" s="11">
        <v>138.78</v>
      </c>
      <c r="E6" s="11">
        <v>397.5</v>
      </c>
      <c r="F6" s="11">
        <v>-19.46</v>
      </c>
      <c r="G6" s="20">
        <v>17.670000000000002</v>
      </c>
      <c r="H6" s="20"/>
    </row>
    <row r="7" spans="1:10" ht="15.75" thickBot="1" x14ac:dyDescent="0.3">
      <c r="A7" s="9" t="s">
        <v>37</v>
      </c>
      <c r="B7" s="11">
        <v>492</v>
      </c>
      <c r="C7" s="11">
        <v>12.76</v>
      </c>
      <c r="D7" s="11">
        <v>136.49</v>
      </c>
      <c r="E7" s="11">
        <v>488.69</v>
      </c>
      <c r="F7" s="11">
        <v>-32.9</v>
      </c>
      <c r="G7" s="20">
        <v>29.98</v>
      </c>
      <c r="H7" s="20"/>
    </row>
    <row r="8" spans="1:10" ht="15.75" thickBot="1" x14ac:dyDescent="0.3">
      <c r="A8" s="12" t="s">
        <v>12</v>
      </c>
      <c r="B8" s="11">
        <v>584</v>
      </c>
      <c r="C8" s="11">
        <v>15.13</v>
      </c>
      <c r="D8" s="11">
        <v>133.68</v>
      </c>
      <c r="E8" s="11">
        <v>577.97</v>
      </c>
      <c r="F8" s="11">
        <v>-48.56</v>
      </c>
      <c r="G8" s="20">
        <v>45.66</v>
      </c>
      <c r="H8" s="20"/>
    </row>
    <row r="9" spans="1:10" ht="15.75" thickBot="1" x14ac:dyDescent="0.3">
      <c r="A9" s="9" t="s">
        <v>38</v>
      </c>
      <c r="B9" s="11">
        <v>675</v>
      </c>
      <c r="C9" s="11">
        <v>16.010000000000002</v>
      </c>
      <c r="D9" s="11">
        <v>129.02000000000001</v>
      </c>
      <c r="E9" s="11">
        <v>665.64</v>
      </c>
      <c r="F9" s="11">
        <v>-64.66</v>
      </c>
      <c r="G9" s="20">
        <v>64</v>
      </c>
      <c r="H9" s="20"/>
    </row>
    <row r="10" spans="1:10" ht="15.75" thickBot="1" x14ac:dyDescent="0.3">
      <c r="A10" s="10" t="s">
        <v>11</v>
      </c>
      <c r="B10" s="11">
        <v>755</v>
      </c>
      <c r="C10" s="11">
        <v>16.239999999999998</v>
      </c>
      <c r="D10" s="11">
        <v>135.24</v>
      </c>
      <c r="E10" s="11">
        <v>742.5</v>
      </c>
      <c r="F10" s="11">
        <v>-79.55</v>
      </c>
      <c r="G10" s="20">
        <v>80.45</v>
      </c>
      <c r="H10" s="20"/>
    </row>
    <row r="11" spans="1:10" ht="15.75" thickBot="1" x14ac:dyDescent="0.3">
      <c r="A11" s="16" t="s">
        <v>36</v>
      </c>
      <c r="B11" s="11">
        <v>849</v>
      </c>
      <c r="C11" s="11">
        <v>16.82</v>
      </c>
      <c r="D11" s="11">
        <v>135.27000000000001</v>
      </c>
      <c r="E11" s="11">
        <v>832.61</v>
      </c>
      <c r="F11" s="11">
        <v>-98.55</v>
      </c>
      <c r="G11" s="20">
        <v>99.28</v>
      </c>
      <c r="H11" s="20"/>
    </row>
    <row r="12" spans="1:10" ht="15.75" thickBot="1" x14ac:dyDescent="0.3">
      <c r="A12" s="10" t="s">
        <v>10</v>
      </c>
      <c r="B12" s="11">
        <v>943</v>
      </c>
      <c r="C12" s="11">
        <v>17.350000000000001</v>
      </c>
      <c r="D12" s="11">
        <v>135.19</v>
      </c>
      <c r="E12" s="11">
        <v>922.46</v>
      </c>
      <c r="F12" s="11">
        <v>-118.15</v>
      </c>
      <c r="G12" s="20">
        <v>118.73</v>
      </c>
      <c r="H12" s="20"/>
    </row>
    <row r="13" spans="1:10" ht="15.75" thickBot="1" x14ac:dyDescent="0.3">
      <c r="A13" s="15" t="s">
        <v>33</v>
      </c>
      <c r="B13" s="11">
        <v>1038</v>
      </c>
      <c r="C13" s="11">
        <v>17.41</v>
      </c>
      <c r="D13" s="11">
        <v>135.41</v>
      </c>
      <c r="E13" s="11">
        <v>1013.12</v>
      </c>
      <c r="F13" s="11">
        <v>-138.32</v>
      </c>
      <c r="G13" s="20">
        <v>138.69</v>
      </c>
      <c r="H13" s="20"/>
    </row>
    <row r="14" spans="1:10" ht="15.75" thickBot="1" x14ac:dyDescent="0.3">
      <c r="A14" s="10" t="s">
        <v>29</v>
      </c>
      <c r="B14" s="11">
        <v>1083</v>
      </c>
      <c r="C14" s="11">
        <v>17.670000000000002</v>
      </c>
      <c r="D14" s="11">
        <v>134.29</v>
      </c>
      <c r="E14" s="11">
        <v>1056.03</v>
      </c>
      <c r="F14" s="11">
        <v>-147.88999999999999</v>
      </c>
      <c r="G14" s="20">
        <v>148.30000000000001</v>
      </c>
      <c r="H14" s="20"/>
    </row>
    <row r="15" spans="1:10" ht="15.75" thickBot="1" x14ac:dyDescent="0.3">
      <c r="A15" t="str">
        <f>INDEX(Lookup!E2:E5,Lookup!F2)</f>
        <v>Directional</v>
      </c>
      <c r="B15" s="11">
        <v>1182</v>
      </c>
      <c r="C15" s="11">
        <v>17.73</v>
      </c>
      <c r="D15" s="11">
        <v>133.43</v>
      </c>
      <c r="E15" s="11">
        <v>1150.3499999999999</v>
      </c>
      <c r="F15" s="11">
        <v>-168.74</v>
      </c>
      <c r="G15" s="20">
        <v>170.01</v>
      </c>
      <c r="H15" s="20"/>
    </row>
    <row r="16" spans="1:10" ht="15.75" thickBot="1" x14ac:dyDescent="0.3">
      <c r="A16" s="10" t="s">
        <v>13</v>
      </c>
      <c r="B16" s="11">
        <v>1276</v>
      </c>
      <c r="C16" s="11">
        <v>16.940000000000001</v>
      </c>
      <c r="D16" s="11">
        <v>132.21</v>
      </c>
      <c r="E16" s="11">
        <v>1240.08</v>
      </c>
      <c r="F16" s="11">
        <v>-187.78</v>
      </c>
      <c r="G16" s="20">
        <v>190.54</v>
      </c>
      <c r="H16" s="20"/>
    </row>
    <row r="17" spans="1:8" ht="15.75" thickBot="1" x14ac:dyDescent="0.3">
      <c r="A17" t="str">
        <f>INDEX(Lookup!A2:A4,Lookup!B2)</f>
        <v>True</v>
      </c>
      <c r="B17" s="20">
        <v>1371</v>
      </c>
      <c r="C17" s="20">
        <v>16.32</v>
      </c>
      <c r="D17" s="20">
        <v>132.5</v>
      </c>
      <c r="E17" s="20">
        <v>1331.1</v>
      </c>
      <c r="F17" s="20">
        <v>-206.1</v>
      </c>
      <c r="G17" s="20">
        <v>210.64</v>
      </c>
      <c r="H17" s="20"/>
    </row>
    <row r="18" spans="1:8" ht="15.75" thickBot="1" x14ac:dyDescent="0.3">
      <c r="A18" s="10" t="s">
        <v>15</v>
      </c>
      <c r="B18" s="20">
        <v>1465</v>
      </c>
      <c r="C18" s="20">
        <v>16.28</v>
      </c>
      <c r="D18" s="20">
        <v>130.01</v>
      </c>
      <c r="E18" s="20">
        <v>1421.32</v>
      </c>
      <c r="F18" s="20">
        <v>-223.49</v>
      </c>
      <c r="G18" s="20">
        <v>230.47</v>
      </c>
      <c r="H18" s="20"/>
    </row>
    <row r="19" spans="1:8" x14ac:dyDescent="0.25">
      <c r="A19" t="e">
        <f>INDEX(Lookup!C2:C12,Lookup!D2)</f>
        <v>#VALUE!</v>
      </c>
      <c r="B19" s="20">
        <v>1559</v>
      </c>
      <c r="C19" s="20">
        <v>16.440000000000001</v>
      </c>
      <c r="D19" s="20">
        <v>138.94999999999999</v>
      </c>
      <c r="E19" s="20">
        <v>1511.53</v>
      </c>
      <c r="F19" s="20">
        <v>-242</v>
      </c>
      <c r="G19" s="20">
        <v>249.3</v>
      </c>
      <c r="H19" s="20"/>
    </row>
    <row r="20" spans="1:8" x14ac:dyDescent="0.25">
      <c r="B20" s="20">
        <v>1654</v>
      </c>
      <c r="C20" s="20">
        <v>15.65</v>
      </c>
      <c r="D20" s="20">
        <v>138.07</v>
      </c>
      <c r="E20" s="20">
        <v>1602.83</v>
      </c>
      <c r="F20" s="20">
        <v>-261.67</v>
      </c>
      <c r="G20" s="20">
        <v>266.69</v>
      </c>
      <c r="H20" s="20"/>
    </row>
    <row r="21" spans="1:8" x14ac:dyDescent="0.25">
      <c r="B21" s="20">
        <v>1749</v>
      </c>
      <c r="C21" s="20">
        <v>17.739999999999998</v>
      </c>
      <c r="D21" s="20">
        <v>142.69</v>
      </c>
      <c r="E21" s="20">
        <v>1693.83</v>
      </c>
      <c r="F21" s="20">
        <v>-282.72000000000003</v>
      </c>
      <c r="G21" s="20">
        <v>284.02</v>
      </c>
      <c r="H21" s="20"/>
    </row>
    <row r="22" spans="1:8" x14ac:dyDescent="0.25">
      <c r="B22" s="20">
        <v>1843</v>
      </c>
      <c r="C22" s="20">
        <v>17.47</v>
      </c>
      <c r="D22" s="20">
        <v>142.80000000000001</v>
      </c>
      <c r="E22" s="20">
        <v>1783.42</v>
      </c>
      <c r="F22" s="20">
        <v>-305.35000000000002</v>
      </c>
      <c r="G22" s="20">
        <v>301.23</v>
      </c>
      <c r="H22" s="20"/>
    </row>
    <row r="23" spans="1:8" x14ac:dyDescent="0.25">
      <c r="B23" s="20">
        <v>1938</v>
      </c>
      <c r="C23" s="20">
        <v>17.16</v>
      </c>
      <c r="D23" s="20">
        <v>141.41999999999999</v>
      </c>
      <c r="E23" s="20">
        <v>1874.12</v>
      </c>
      <c r="F23" s="20">
        <v>-327.66000000000003</v>
      </c>
      <c r="G23" s="20">
        <v>318.60000000000002</v>
      </c>
      <c r="H23" s="20"/>
    </row>
    <row r="24" spans="1:8" x14ac:dyDescent="0.25">
      <c r="B24" s="20">
        <v>2032</v>
      </c>
      <c r="C24" s="20">
        <v>16.14</v>
      </c>
      <c r="D24" s="20">
        <v>139.82</v>
      </c>
      <c r="E24" s="20">
        <v>1964.18</v>
      </c>
      <c r="F24" s="20">
        <v>-348.48</v>
      </c>
      <c r="G24" s="20">
        <v>335.67</v>
      </c>
      <c r="H24" s="20"/>
    </row>
    <row r="25" spans="1:8" x14ac:dyDescent="0.25">
      <c r="B25" s="20">
        <v>2126</v>
      </c>
      <c r="C25" s="20">
        <v>17.21</v>
      </c>
      <c r="D25" s="20">
        <v>142.24</v>
      </c>
      <c r="E25" s="20">
        <v>2054.2199999999998</v>
      </c>
      <c r="F25" s="20">
        <v>-369.46</v>
      </c>
      <c r="G25" s="20">
        <v>352.62</v>
      </c>
      <c r="H25" s="20"/>
    </row>
    <row r="26" spans="1:8" x14ac:dyDescent="0.25">
      <c r="B26" s="20">
        <v>2221</v>
      </c>
      <c r="C26" s="20">
        <v>17.07</v>
      </c>
      <c r="D26" s="20">
        <v>141.97</v>
      </c>
      <c r="E26" s="20">
        <v>2145</v>
      </c>
      <c r="F26" s="20">
        <v>-391.55</v>
      </c>
      <c r="G26" s="20">
        <v>369.82</v>
      </c>
      <c r="H26" s="20"/>
    </row>
    <row r="27" spans="1:8" x14ac:dyDescent="0.25">
      <c r="B27" s="20">
        <v>2315</v>
      </c>
      <c r="C27" s="20">
        <v>16.52</v>
      </c>
      <c r="D27" s="20">
        <v>141.13</v>
      </c>
      <c r="E27" s="20">
        <v>2234.9899999999998</v>
      </c>
      <c r="F27" s="20">
        <v>-412.83</v>
      </c>
      <c r="G27" s="20">
        <v>386.7</v>
      </c>
      <c r="H27" s="20"/>
    </row>
    <row r="28" spans="1:8" x14ac:dyDescent="0.25">
      <c r="B28" s="20">
        <v>2409</v>
      </c>
      <c r="C28" s="20">
        <v>18.68</v>
      </c>
      <c r="D28" s="20">
        <v>139.93</v>
      </c>
      <c r="E28" s="20">
        <v>2324.59</v>
      </c>
      <c r="F28" s="20">
        <v>-434.75</v>
      </c>
      <c r="G28" s="20">
        <v>404.78</v>
      </c>
      <c r="H28" s="20"/>
    </row>
    <row r="29" spans="1:8" x14ac:dyDescent="0.25">
      <c r="B29" s="20">
        <v>2504</v>
      </c>
      <c r="C29" s="20">
        <v>18.02</v>
      </c>
      <c r="D29" s="20">
        <v>140.66999999999999</v>
      </c>
      <c r="E29" s="20">
        <v>2414.7600000000002</v>
      </c>
      <c r="F29" s="20">
        <v>-457.76</v>
      </c>
      <c r="G29" s="20">
        <v>423.89</v>
      </c>
      <c r="H29" s="20"/>
    </row>
    <row r="30" spans="1:8" x14ac:dyDescent="0.25">
      <c r="B30" s="20">
        <v>2598</v>
      </c>
      <c r="C30" s="20">
        <v>17.14</v>
      </c>
      <c r="D30" s="20">
        <v>140.28</v>
      </c>
      <c r="E30" s="20">
        <v>2504.37</v>
      </c>
      <c r="F30" s="20">
        <v>-479.66</v>
      </c>
      <c r="G30" s="20">
        <v>441.95</v>
      </c>
      <c r="H30" s="20"/>
    </row>
    <row r="31" spans="1:8" x14ac:dyDescent="0.25">
      <c r="B31" s="20">
        <v>2693</v>
      </c>
      <c r="C31" s="20">
        <v>15.74</v>
      </c>
      <c r="D31" s="20">
        <v>137.65</v>
      </c>
      <c r="E31" s="20">
        <v>2595.48</v>
      </c>
      <c r="F31" s="20">
        <v>-499.95</v>
      </c>
      <c r="G31" s="20">
        <v>459.58</v>
      </c>
      <c r="H31" s="20"/>
    </row>
    <row r="32" spans="1:8" x14ac:dyDescent="0.25">
      <c r="B32" s="20">
        <v>2787</v>
      </c>
      <c r="C32" s="20">
        <v>16.190000000000001</v>
      </c>
      <c r="D32" s="20">
        <v>138.59</v>
      </c>
      <c r="E32" s="20">
        <v>2685.86</v>
      </c>
      <c r="F32" s="20">
        <v>-519.21</v>
      </c>
      <c r="G32" s="20">
        <v>476.84</v>
      </c>
      <c r="H32" s="20"/>
    </row>
    <row r="33" spans="2:8" x14ac:dyDescent="0.25">
      <c r="B33" s="20">
        <v>2882</v>
      </c>
      <c r="C33" s="20">
        <v>17.86</v>
      </c>
      <c r="D33" s="20">
        <v>138.24</v>
      </c>
      <c r="E33" s="20">
        <v>2776.69</v>
      </c>
      <c r="F33" s="20">
        <v>-540.01</v>
      </c>
      <c r="G33" s="20">
        <v>495.3</v>
      </c>
      <c r="H33" s="20"/>
    </row>
    <row r="34" spans="2:8" x14ac:dyDescent="0.25">
      <c r="B34" s="20">
        <v>2976</v>
      </c>
      <c r="C34" s="20">
        <v>17.329999999999998</v>
      </c>
      <c r="D34" s="20">
        <v>138.68</v>
      </c>
      <c r="E34" s="20">
        <v>2866.29</v>
      </c>
      <c r="F34" s="20">
        <v>-561.27</v>
      </c>
      <c r="G34" s="20">
        <v>514.15</v>
      </c>
      <c r="H34" s="20"/>
    </row>
    <row r="35" spans="2:8" x14ac:dyDescent="0.25">
      <c r="B35" s="20">
        <v>3071</v>
      </c>
      <c r="C35" s="20">
        <v>16.45</v>
      </c>
      <c r="D35" s="20">
        <v>137.26</v>
      </c>
      <c r="E35" s="20">
        <v>2957.19</v>
      </c>
      <c r="F35" s="20">
        <v>-581.78</v>
      </c>
      <c r="G35" s="20">
        <v>532.62</v>
      </c>
      <c r="H35" s="20"/>
    </row>
    <row r="36" spans="2:8" x14ac:dyDescent="0.25">
      <c r="B36" s="20">
        <v>3165</v>
      </c>
      <c r="C36" s="20">
        <v>17.73</v>
      </c>
      <c r="D36" s="20">
        <v>138.25</v>
      </c>
      <c r="E36" s="20">
        <v>3047.04</v>
      </c>
      <c r="F36" s="20">
        <v>-602.23</v>
      </c>
      <c r="G36" s="20">
        <v>551.17999999999995</v>
      </c>
      <c r="H36" s="20"/>
    </row>
    <row r="37" spans="2:8" x14ac:dyDescent="0.25">
      <c r="B37" s="20">
        <v>3259</v>
      </c>
      <c r="C37" s="20">
        <v>17.12</v>
      </c>
      <c r="D37" s="20">
        <v>136.62</v>
      </c>
      <c r="E37" s="20">
        <v>3136.73</v>
      </c>
      <c r="F37" s="20">
        <v>-622.97</v>
      </c>
      <c r="G37" s="20">
        <v>570.22</v>
      </c>
      <c r="H37" s="20"/>
    </row>
    <row r="38" spans="2:8" x14ac:dyDescent="0.25">
      <c r="B38" s="20">
        <v>3354</v>
      </c>
      <c r="C38" s="20">
        <v>16.03</v>
      </c>
      <c r="D38" s="20">
        <v>137.63</v>
      </c>
      <c r="E38" s="20">
        <v>3227.78</v>
      </c>
      <c r="F38" s="20">
        <v>-642.82000000000005</v>
      </c>
      <c r="G38" s="20">
        <v>588.66</v>
      </c>
      <c r="H38" s="20"/>
    </row>
    <row r="39" spans="2:8" x14ac:dyDescent="0.25">
      <c r="B39" s="20">
        <v>3448</v>
      </c>
      <c r="C39" s="20">
        <v>17.59</v>
      </c>
      <c r="D39" s="20">
        <v>136.13</v>
      </c>
      <c r="E39" s="20">
        <v>3317.76</v>
      </c>
      <c r="F39" s="20">
        <v>-662.65</v>
      </c>
      <c r="G39" s="20">
        <v>607.25</v>
      </c>
      <c r="H39" s="20"/>
    </row>
    <row r="40" spans="2:8" x14ac:dyDescent="0.25">
      <c r="B40" s="20">
        <v>3543</v>
      </c>
      <c r="C40" s="20">
        <v>16.84</v>
      </c>
      <c r="D40" s="20">
        <v>135.24</v>
      </c>
      <c r="E40" s="20">
        <v>3408.5</v>
      </c>
      <c r="F40" s="20">
        <v>-682.77</v>
      </c>
      <c r="G40" s="20">
        <v>626.89</v>
      </c>
      <c r="H40" s="20"/>
    </row>
    <row r="41" spans="2:8" x14ac:dyDescent="0.25">
      <c r="B41" s="20">
        <v>3637</v>
      </c>
      <c r="C41" s="20">
        <v>17.41</v>
      </c>
      <c r="D41" s="20">
        <v>134.02000000000001</v>
      </c>
      <c r="E41" s="20">
        <v>3498.34</v>
      </c>
      <c r="F41" s="20">
        <v>-702.21</v>
      </c>
      <c r="G41" s="20">
        <v>646.59</v>
      </c>
      <c r="H41" s="20"/>
    </row>
    <row r="42" spans="2:8" x14ac:dyDescent="0.25">
      <c r="B42" s="20">
        <v>3732</v>
      </c>
      <c r="C42" s="20">
        <v>16.940000000000001</v>
      </c>
      <c r="D42" s="20">
        <v>133.16999999999999</v>
      </c>
      <c r="E42" s="20">
        <v>3589.1</v>
      </c>
      <c r="F42" s="20">
        <v>-721.56</v>
      </c>
      <c r="G42" s="20">
        <v>666.9</v>
      </c>
      <c r="H42" s="20"/>
    </row>
    <row r="43" spans="2:8" x14ac:dyDescent="0.25">
      <c r="B43" s="20">
        <v>3826</v>
      </c>
      <c r="C43" s="20">
        <v>18.8</v>
      </c>
      <c r="D43" s="20">
        <v>136.35</v>
      </c>
      <c r="E43" s="20">
        <v>3678.56</v>
      </c>
      <c r="F43" s="20">
        <v>-741.89</v>
      </c>
      <c r="G43" s="20">
        <v>687.35</v>
      </c>
      <c r="H43" s="20"/>
    </row>
    <row r="44" spans="2:8" x14ac:dyDescent="0.25">
      <c r="B44" s="20">
        <v>3921</v>
      </c>
      <c r="C44" s="20">
        <v>18.34</v>
      </c>
      <c r="D44" s="20">
        <v>136.63</v>
      </c>
      <c r="E44" s="20">
        <v>3768.62</v>
      </c>
      <c r="F44" s="20">
        <v>-763.83</v>
      </c>
      <c r="G44" s="20">
        <v>708.18</v>
      </c>
      <c r="H44" s="20"/>
    </row>
    <row r="45" spans="2:8" x14ac:dyDescent="0.25">
      <c r="B45" s="20">
        <v>4015</v>
      </c>
      <c r="C45" s="20">
        <v>18.16</v>
      </c>
      <c r="D45" s="20">
        <v>135.47</v>
      </c>
      <c r="E45" s="20">
        <v>3857.89</v>
      </c>
      <c r="F45" s="20">
        <v>-785.02</v>
      </c>
      <c r="G45" s="20">
        <v>728.61</v>
      </c>
      <c r="H45" s="20"/>
    </row>
    <row r="46" spans="2:8" x14ac:dyDescent="0.25">
      <c r="B46" s="20">
        <v>4109</v>
      </c>
      <c r="C46" s="20">
        <v>17.100000000000001</v>
      </c>
      <c r="D46" s="20">
        <v>134.22</v>
      </c>
      <c r="E46" s="20">
        <v>3947.47</v>
      </c>
      <c r="F46" s="20">
        <v>-805.11</v>
      </c>
      <c r="G46" s="20">
        <v>748.78</v>
      </c>
      <c r="H46" s="20"/>
    </row>
    <row r="47" spans="2:8" x14ac:dyDescent="0.25">
      <c r="B47" s="20">
        <v>4204</v>
      </c>
      <c r="C47" s="20">
        <v>16.62</v>
      </c>
      <c r="D47" s="20">
        <v>134.22999999999999</v>
      </c>
      <c r="E47" s="20">
        <v>4038.39</v>
      </c>
      <c r="F47" s="20">
        <v>-824.32</v>
      </c>
      <c r="G47" s="20">
        <v>768.53</v>
      </c>
      <c r="H47" s="20"/>
    </row>
    <row r="48" spans="2:8" x14ac:dyDescent="0.25">
      <c r="B48" s="20">
        <v>4298</v>
      </c>
      <c r="C48" s="20">
        <v>18.29</v>
      </c>
      <c r="D48" s="20">
        <v>139.74</v>
      </c>
      <c r="E48" s="20">
        <v>4128.0600000000004</v>
      </c>
      <c r="F48" s="20">
        <v>-844.96</v>
      </c>
      <c r="G48" s="20">
        <v>787.7</v>
      </c>
      <c r="H48" s="20"/>
    </row>
    <row r="49" spans="2:8" x14ac:dyDescent="0.25">
      <c r="B49" s="20">
        <v>4393</v>
      </c>
      <c r="C49" s="20">
        <v>18.440000000000001</v>
      </c>
      <c r="D49" s="20">
        <v>139.72999999999999</v>
      </c>
      <c r="E49" s="20">
        <v>4218.2299999999996</v>
      </c>
      <c r="F49" s="20">
        <v>-867.8</v>
      </c>
      <c r="G49" s="20">
        <v>807.04</v>
      </c>
      <c r="H49" s="20"/>
    </row>
    <row r="50" spans="2:8" x14ac:dyDescent="0.25">
      <c r="B50" s="20">
        <v>4487</v>
      </c>
      <c r="C50" s="20">
        <v>17.690000000000001</v>
      </c>
      <c r="D50" s="20">
        <v>139.72</v>
      </c>
      <c r="E50" s="20">
        <v>4307.59</v>
      </c>
      <c r="F50" s="20">
        <v>-890.04</v>
      </c>
      <c r="G50" s="20">
        <v>825.89</v>
      </c>
      <c r="H50" s="20"/>
    </row>
    <row r="51" spans="2:8" x14ac:dyDescent="0.25">
      <c r="B51" s="20">
        <v>4582</v>
      </c>
      <c r="C51" s="20">
        <v>16.59</v>
      </c>
      <c r="D51" s="20">
        <v>139.21</v>
      </c>
      <c r="E51" s="20">
        <v>4398.37</v>
      </c>
      <c r="F51" s="20">
        <v>-911.32</v>
      </c>
      <c r="G51" s="20">
        <v>844.08</v>
      </c>
      <c r="H51" s="20"/>
    </row>
    <row r="52" spans="2:8" x14ac:dyDescent="0.25">
      <c r="B52" s="20">
        <v>4676</v>
      </c>
      <c r="C52" s="20">
        <v>15.38</v>
      </c>
      <c r="D52" s="20">
        <v>139.44999999999999</v>
      </c>
      <c r="E52" s="20">
        <v>4488.7299999999996</v>
      </c>
      <c r="F52" s="20">
        <v>-930.95</v>
      </c>
      <c r="G52" s="20">
        <v>860.95</v>
      </c>
      <c r="H52" s="20"/>
    </row>
    <row r="53" spans="2:8" x14ac:dyDescent="0.25">
      <c r="B53" s="20">
        <v>4771</v>
      </c>
      <c r="C53" s="20">
        <v>14.38</v>
      </c>
      <c r="D53" s="20">
        <v>137.91999999999999</v>
      </c>
      <c r="E53" s="20">
        <v>4580.55</v>
      </c>
      <c r="F53" s="20">
        <v>-949.28</v>
      </c>
      <c r="G53" s="20">
        <v>877.05</v>
      </c>
      <c r="H53" s="20"/>
    </row>
    <row r="54" spans="2:8" x14ac:dyDescent="0.25">
      <c r="B54" s="20">
        <v>4865</v>
      </c>
      <c r="C54" s="20">
        <v>13.7</v>
      </c>
      <c r="D54" s="20">
        <v>135.52000000000001</v>
      </c>
      <c r="E54" s="20">
        <v>4671.74</v>
      </c>
      <c r="F54" s="20">
        <v>-965.89</v>
      </c>
      <c r="G54" s="20">
        <v>892.67</v>
      </c>
      <c r="H54" s="20"/>
    </row>
    <row r="55" spans="2:8" x14ac:dyDescent="0.25">
      <c r="B55" s="20">
        <v>4959</v>
      </c>
      <c r="C55" s="20">
        <v>13.22</v>
      </c>
      <c r="D55" s="20">
        <v>135.05000000000001</v>
      </c>
      <c r="E55" s="20">
        <v>4763.16</v>
      </c>
      <c r="F55" s="20">
        <v>-981.43</v>
      </c>
      <c r="G55" s="20">
        <v>908.06</v>
      </c>
      <c r="H55" s="20"/>
    </row>
    <row r="56" spans="2:8" x14ac:dyDescent="0.25">
      <c r="B56" s="20">
        <v>5054</v>
      </c>
      <c r="C56" s="20">
        <v>12.57</v>
      </c>
      <c r="D56" s="20">
        <v>133.85</v>
      </c>
      <c r="E56" s="20">
        <v>4855.76</v>
      </c>
      <c r="F56" s="20">
        <v>-996.28</v>
      </c>
      <c r="G56" s="20">
        <v>923.19</v>
      </c>
      <c r="H56" s="20"/>
    </row>
    <row r="57" spans="2:8" x14ac:dyDescent="0.25">
      <c r="B57" s="20">
        <v>5149</v>
      </c>
      <c r="C57" s="20">
        <v>12.39</v>
      </c>
      <c r="D57" s="20">
        <v>135.72</v>
      </c>
      <c r="E57" s="20">
        <v>4948.5200000000004</v>
      </c>
      <c r="F57" s="20">
        <v>-1010.74</v>
      </c>
      <c r="G57" s="20">
        <v>937.76</v>
      </c>
      <c r="H57" s="20"/>
    </row>
    <row r="58" spans="2:8" x14ac:dyDescent="0.25">
      <c r="B58" s="20">
        <v>5243</v>
      </c>
      <c r="C58" s="20">
        <v>10.55</v>
      </c>
      <c r="D58" s="20">
        <v>141.41</v>
      </c>
      <c r="E58" s="20">
        <v>5040.6400000000003</v>
      </c>
      <c r="F58" s="20">
        <v>-1024.69</v>
      </c>
      <c r="G58" s="20">
        <v>950.17</v>
      </c>
      <c r="H58" s="20"/>
    </row>
    <row r="59" spans="2:8" x14ac:dyDescent="0.25">
      <c r="B59" s="20">
        <v>5338</v>
      </c>
      <c r="C59" s="20">
        <v>9.76</v>
      </c>
      <c r="D59" s="20">
        <v>137.28</v>
      </c>
      <c r="E59" s="20">
        <v>5134.1499999999996</v>
      </c>
      <c r="F59" s="20">
        <v>-1037.4000000000001</v>
      </c>
      <c r="G59" s="20">
        <v>961.06</v>
      </c>
      <c r="H59" s="20"/>
    </row>
    <row r="60" spans="2:8" x14ac:dyDescent="0.25">
      <c r="B60" s="20">
        <v>5434</v>
      </c>
      <c r="C60" s="20">
        <v>9.3800000000000008</v>
      </c>
      <c r="D60" s="20">
        <v>135.85</v>
      </c>
      <c r="E60" s="20">
        <v>5228.82</v>
      </c>
      <c r="F60" s="20">
        <v>-1049</v>
      </c>
      <c r="G60" s="20">
        <v>972.03</v>
      </c>
      <c r="H60" s="20"/>
    </row>
    <row r="61" spans="2:8" x14ac:dyDescent="0.25">
      <c r="B61" s="20">
        <v>5529</v>
      </c>
      <c r="C61" s="20">
        <v>7.34</v>
      </c>
      <c r="D61" s="20">
        <v>138.19999999999999</v>
      </c>
      <c r="E61" s="20">
        <v>5322.8</v>
      </c>
      <c r="F61" s="20">
        <v>-1059.08</v>
      </c>
      <c r="G61" s="20">
        <v>981.47</v>
      </c>
      <c r="H61" s="20"/>
    </row>
    <row r="62" spans="2:8" x14ac:dyDescent="0.25">
      <c r="B62" s="20">
        <v>5624</v>
      </c>
      <c r="C62" s="20">
        <v>6.6</v>
      </c>
      <c r="D62" s="20">
        <v>141.13999999999999</v>
      </c>
      <c r="E62" s="20">
        <v>5417.1</v>
      </c>
      <c r="F62" s="20">
        <v>-1067.8499999999999</v>
      </c>
      <c r="G62" s="20">
        <v>988.94</v>
      </c>
      <c r="H62" s="20"/>
    </row>
    <row r="63" spans="2:8" x14ac:dyDescent="0.25">
      <c r="B63" s="20">
        <v>5719</v>
      </c>
      <c r="C63" s="20">
        <v>6.07</v>
      </c>
      <c r="D63" s="20">
        <v>139.38999999999999</v>
      </c>
      <c r="E63" s="20">
        <v>5511.52</v>
      </c>
      <c r="F63" s="20">
        <v>-1075.9100000000001</v>
      </c>
      <c r="G63" s="20">
        <v>995.63</v>
      </c>
      <c r="H63" s="20"/>
    </row>
    <row r="64" spans="2:8" x14ac:dyDescent="0.25">
      <c r="B64" s="20">
        <v>5813</v>
      </c>
      <c r="C64" s="20">
        <v>5.8</v>
      </c>
      <c r="D64" s="20">
        <v>139.47</v>
      </c>
      <c r="E64" s="20">
        <v>5605.01</v>
      </c>
      <c r="F64" s="20">
        <v>-1083.3</v>
      </c>
      <c r="G64" s="20">
        <v>1001.95</v>
      </c>
      <c r="H64" s="20"/>
    </row>
    <row r="65" spans="2:8" x14ac:dyDescent="0.25">
      <c r="B65" s="20">
        <v>5907</v>
      </c>
      <c r="C65" s="20">
        <v>5.63</v>
      </c>
      <c r="D65" s="20">
        <v>136.38999999999999</v>
      </c>
      <c r="E65" s="20">
        <v>5698.55</v>
      </c>
      <c r="F65" s="20">
        <v>-1090.25</v>
      </c>
      <c r="G65" s="20">
        <v>1008.22</v>
      </c>
      <c r="H65" s="20"/>
    </row>
    <row r="66" spans="2:8" x14ac:dyDescent="0.25">
      <c r="B66" s="20">
        <v>6002</v>
      </c>
      <c r="C66" s="20">
        <v>4.92</v>
      </c>
      <c r="D66" s="20">
        <v>135.69</v>
      </c>
      <c r="E66" s="20">
        <v>5793.14</v>
      </c>
      <c r="F66" s="20">
        <v>-1096.54</v>
      </c>
      <c r="G66" s="20">
        <v>1014.28</v>
      </c>
      <c r="H66" s="20"/>
    </row>
    <row r="67" spans="2:8" x14ac:dyDescent="0.25">
      <c r="B67" s="20">
        <v>6096</v>
      </c>
      <c r="C67" s="20">
        <v>4.3</v>
      </c>
      <c r="D67" s="20">
        <v>135.57</v>
      </c>
      <c r="E67" s="20">
        <v>5886.84</v>
      </c>
      <c r="F67" s="20">
        <v>-1101.94</v>
      </c>
      <c r="G67" s="20">
        <v>1019.56</v>
      </c>
      <c r="H67" s="20"/>
    </row>
    <row r="68" spans="2:8" x14ac:dyDescent="0.25">
      <c r="B68" s="20">
        <v>6190</v>
      </c>
      <c r="C68" s="20">
        <v>2.48</v>
      </c>
      <c r="D68" s="20">
        <v>132.91999999999999</v>
      </c>
      <c r="E68" s="20">
        <v>5980.67</v>
      </c>
      <c r="F68" s="20">
        <v>-1105.8399999999999</v>
      </c>
      <c r="G68" s="20">
        <v>1023.52</v>
      </c>
      <c r="H68" s="20"/>
    </row>
    <row r="69" spans="2:8" x14ac:dyDescent="0.25">
      <c r="B69" s="20">
        <v>6285</v>
      </c>
      <c r="C69" s="20">
        <v>1.71</v>
      </c>
      <c r="D69" s="20">
        <v>126.31</v>
      </c>
      <c r="E69" s="20">
        <v>6075.61</v>
      </c>
      <c r="F69" s="20">
        <v>-1108.08</v>
      </c>
      <c r="G69" s="20">
        <v>1026.17</v>
      </c>
      <c r="H69" s="20"/>
    </row>
    <row r="70" spans="2:8" x14ac:dyDescent="0.25">
      <c r="B70" s="20">
        <v>6379</v>
      </c>
      <c r="C70" s="20">
        <v>1.32</v>
      </c>
      <c r="D70" s="20">
        <v>112.4</v>
      </c>
      <c r="E70" s="20">
        <v>6169.57</v>
      </c>
      <c r="F70" s="20">
        <v>-1109.32</v>
      </c>
      <c r="G70" s="20">
        <v>1028.3</v>
      </c>
      <c r="H70" s="20"/>
    </row>
    <row r="71" spans="2:8" x14ac:dyDescent="0.25">
      <c r="B71" s="20">
        <v>6473</v>
      </c>
      <c r="C71" s="20">
        <v>1.63</v>
      </c>
      <c r="D71" s="20">
        <v>110.98</v>
      </c>
      <c r="E71" s="20">
        <v>6263.54</v>
      </c>
      <c r="F71" s="20">
        <v>-1110.21</v>
      </c>
      <c r="G71" s="20">
        <v>1030.55</v>
      </c>
      <c r="H71" s="20"/>
    </row>
    <row r="72" spans="2:8" x14ac:dyDescent="0.25">
      <c r="B72" s="20">
        <v>6568</v>
      </c>
      <c r="C72" s="20">
        <v>0.56999999999999995</v>
      </c>
      <c r="D72" s="20">
        <v>171.12</v>
      </c>
      <c r="E72" s="20">
        <v>6358.53</v>
      </c>
      <c r="F72" s="20">
        <v>-1111.1600000000001</v>
      </c>
      <c r="G72" s="20">
        <v>1031.8800000000001</v>
      </c>
      <c r="H72" s="20"/>
    </row>
    <row r="73" spans="2:8" x14ac:dyDescent="0.25">
      <c r="B73" s="21">
        <v>6662</v>
      </c>
      <c r="C73" s="20">
        <v>0.47</v>
      </c>
      <c r="D73" s="20">
        <v>221.81</v>
      </c>
      <c r="E73" s="20">
        <v>6452.52</v>
      </c>
      <c r="F73" s="20">
        <v>-1111.9100000000001</v>
      </c>
      <c r="G73" s="20">
        <v>1031.7</v>
      </c>
      <c r="H73" s="20"/>
    </row>
    <row r="74" spans="2:8" x14ac:dyDescent="0.25">
      <c r="B74" s="21">
        <v>6757</v>
      </c>
      <c r="C74" s="20">
        <v>0.62</v>
      </c>
      <c r="D74" s="20">
        <v>262.61</v>
      </c>
      <c r="E74" s="20">
        <v>6547.52</v>
      </c>
      <c r="F74" s="20">
        <v>-1112.27</v>
      </c>
      <c r="G74" s="20">
        <v>1030.93</v>
      </c>
      <c r="H74" s="20"/>
    </row>
    <row r="75" spans="2:8" x14ac:dyDescent="0.25">
      <c r="B75" s="21">
        <v>6851</v>
      </c>
      <c r="C75" s="20">
        <v>0.88</v>
      </c>
      <c r="D75" s="20">
        <v>276.41000000000003</v>
      </c>
      <c r="E75" s="20">
        <v>6641.51</v>
      </c>
      <c r="F75" s="20">
        <v>-1112.25</v>
      </c>
      <c r="G75" s="20">
        <v>1029.71</v>
      </c>
      <c r="H75" s="20"/>
    </row>
    <row r="76" spans="2:8" x14ac:dyDescent="0.25">
      <c r="B76" s="11">
        <v>6946</v>
      </c>
      <c r="C76" s="11">
        <v>0.45</v>
      </c>
      <c r="D76" s="11">
        <v>281.52</v>
      </c>
      <c r="E76" s="11">
        <v>6736.51</v>
      </c>
      <c r="F76" s="11">
        <v>-1112.0999999999999</v>
      </c>
      <c r="G76" s="20">
        <v>1028.6199999999999</v>
      </c>
      <c r="H76" s="20"/>
    </row>
    <row r="77" spans="2:8" x14ac:dyDescent="0.25">
      <c r="B77" s="11">
        <v>7040</v>
      </c>
      <c r="C77" s="11">
        <v>0.88</v>
      </c>
      <c r="D77" s="11">
        <v>272.98</v>
      </c>
      <c r="E77" s="11">
        <v>6830.5</v>
      </c>
      <c r="F77" s="11">
        <v>-1111.99</v>
      </c>
      <c r="G77" s="20">
        <v>1027.53</v>
      </c>
      <c r="H77" s="20"/>
    </row>
    <row r="78" spans="2:8" x14ac:dyDescent="0.25">
      <c r="B78" s="11">
        <v>7135</v>
      </c>
      <c r="C78" s="11">
        <v>1.06</v>
      </c>
      <c r="D78" s="11">
        <v>286.95</v>
      </c>
      <c r="E78" s="11">
        <v>6925.48</v>
      </c>
      <c r="F78" s="11">
        <v>-1111.69</v>
      </c>
      <c r="G78" s="20">
        <v>1025.96</v>
      </c>
      <c r="H78" s="20"/>
    </row>
    <row r="79" spans="2:8" x14ac:dyDescent="0.25">
      <c r="B79" s="11">
        <v>7229</v>
      </c>
      <c r="C79" s="11">
        <v>1.06</v>
      </c>
      <c r="D79" s="11">
        <v>284.93</v>
      </c>
      <c r="E79" s="11">
        <v>7019.47</v>
      </c>
      <c r="F79" s="11">
        <v>-1111.21</v>
      </c>
      <c r="G79" s="20">
        <v>1024.29</v>
      </c>
      <c r="H79" s="20"/>
    </row>
    <row r="80" spans="2:8" x14ac:dyDescent="0.25">
      <c r="B80" s="11">
        <v>7323</v>
      </c>
      <c r="C80" s="11">
        <v>0.79</v>
      </c>
      <c r="D80" s="11">
        <v>285.81</v>
      </c>
      <c r="E80" s="11">
        <v>7113.46</v>
      </c>
      <c r="F80" s="11">
        <v>-1110.81</v>
      </c>
      <c r="G80" s="20">
        <v>1022.83</v>
      </c>
      <c r="H80" s="20"/>
    </row>
    <row r="81" spans="2:8" x14ac:dyDescent="0.25">
      <c r="B81" s="11">
        <v>7418</v>
      </c>
      <c r="C81" s="11">
        <v>0.53</v>
      </c>
      <c r="D81" s="11">
        <v>311.3</v>
      </c>
      <c r="E81" s="11">
        <v>7208.45</v>
      </c>
      <c r="F81" s="11">
        <v>-1110.3499999999999</v>
      </c>
      <c r="G81" s="20">
        <v>1021.87</v>
      </c>
      <c r="H81" s="20"/>
    </row>
    <row r="82" spans="2:8" x14ac:dyDescent="0.25">
      <c r="B82" s="11">
        <v>7512</v>
      </c>
      <c r="C82" s="11">
        <v>0.88</v>
      </c>
      <c r="D82" s="11">
        <v>301.45999999999998</v>
      </c>
      <c r="E82" s="11">
        <v>7302.44</v>
      </c>
      <c r="F82" s="11">
        <v>-1109.68</v>
      </c>
      <c r="G82" s="20">
        <v>1020.93</v>
      </c>
      <c r="H82" s="20"/>
    </row>
    <row r="83" spans="2:8" x14ac:dyDescent="0.25">
      <c r="B83" s="11">
        <v>7606</v>
      </c>
      <c r="C83" s="11">
        <v>0.79</v>
      </c>
      <c r="D83" s="11">
        <v>292.58</v>
      </c>
      <c r="E83" s="11">
        <v>7396.43</v>
      </c>
      <c r="F83" s="11">
        <v>-1109.06</v>
      </c>
      <c r="G83" s="20">
        <v>1019.71</v>
      </c>
      <c r="H83" s="20"/>
    </row>
    <row r="84" spans="2:8" x14ac:dyDescent="0.25">
      <c r="B84" s="11">
        <v>7701</v>
      </c>
      <c r="C84" s="11">
        <v>0.7</v>
      </c>
      <c r="D84" s="11">
        <v>281.35000000000002</v>
      </c>
      <c r="E84" s="11">
        <v>7491.43</v>
      </c>
      <c r="F84" s="11">
        <v>-1108.69</v>
      </c>
      <c r="G84" s="20">
        <v>1018.54</v>
      </c>
      <c r="H84" s="20"/>
    </row>
    <row r="85" spans="2:8" x14ac:dyDescent="0.25">
      <c r="B85" s="11">
        <v>7795</v>
      </c>
      <c r="C85" s="11">
        <v>0.44</v>
      </c>
      <c r="D85" s="11">
        <v>296.70999999999998</v>
      </c>
      <c r="E85" s="11">
        <v>7585.42</v>
      </c>
      <c r="F85" s="11">
        <v>-1108.42</v>
      </c>
      <c r="G85" s="20">
        <v>1017.65</v>
      </c>
      <c r="H85" s="20"/>
    </row>
    <row r="86" spans="2:8" x14ac:dyDescent="0.25">
      <c r="B86" s="11">
        <v>7889</v>
      </c>
      <c r="C86" s="11">
        <v>0.53</v>
      </c>
      <c r="D86" s="11">
        <v>306.73</v>
      </c>
      <c r="E86" s="11">
        <v>7679.42</v>
      </c>
      <c r="F86" s="11">
        <v>-1107.99</v>
      </c>
      <c r="G86" s="20">
        <v>1016.98</v>
      </c>
      <c r="H86" s="20"/>
    </row>
    <row r="87" spans="2:8" x14ac:dyDescent="0.25">
      <c r="B87" s="11">
        <v>7983</v>
      </c>
      <c r="C87" s="11">
        <v>0.79</v>
      </c>
      <c r="D87" s="11">
        <v>352.61</v>
      </c>
      <c r="E87" s="11">
        <v>7773.41</v>
      </c>
      <c r="F87" s="11">
        <v>-1107.0899999999999</v>
      </c>
      <c r="G87" s="20">
        <v>1016.55</v>
      </c>
      <c r="H87" s="20"/>
    </row>
    <row r="88" spans="2:8" x14ac:dyDescent="0.25">
      <c r="B88" s="11">
        <v>8078</v>
      </c>
      <c r="C88" s="11">
        <v>0.7</v>
      </c>
      <c r="D88" s="11">
        <v>311.20999999999998</v>
      </c>
      <c r="E88" s="11">
        <v>7868.4</v>
      </c>
      <c r="F88" s="11">
        <v>-1106.06</v>
      </c>
      <c r="G88" s="20">
        <v>1016.03</v>
      </c>
      <c r="H88" s="20"/>
    </row>
    <row r="89" spans="2:8" x14ac:dyDescent="0.25">
      <c r="B89" s="11">
        <v>8172</v>
      </c>
      <c r="C89" s="11">
        <v>0.97</v>
      </c>
      <c r="D89" s="11">
        <v>335.56</v>
      </c>
      <c r="E89" s="11">
        <v>7962.39</v>
      </c>
      <c r="F89" s="11">
        <v>-1104.96</v>
      </c>
      <c r="G89" s="20">
        <v>1015.27</v>
      </c>
      <c r="H89" s="20"/>
    </row>
    <row r="90" spans="2:8" x14ac:dyDescent="0.25">
      <c r="B90" s="11">
        <v>8267</v>
      </c>
      <c r="C90" s="11">
        <v>1.06</v>
      </c>
      <c r="D90" s="11">
        <v>325.10000000000002</v>
      </c>
      <c r="E90" s="11">
        <v>8057.38</v>
      </c>
      <c r="F90" s="11">
        <v>-1103.5</v>
      </c>
      <c r="G90" s="20">
        <v>1014.43</v>
      </c>
      <c r="H90" s="20"/>
    </row>
    <row r="91" spans="2:8" x14ac:dyDescent="0.25">
      <c r="B91" s="11">
        <v>8361</v>
      </c>
      <c r="C91" s="11">
        <v>1.25</v>
      </c>
      <c r="D91" s="11">
        <v>329.88</v>
      </c>
      <c r="E91" s="11">
        <v>8151.36</v>
      </c>
      <c r="F91" s="11">
        <v>-1101.9000000000001</v>
      </c>
      <c r="G91" s="20">
        <v>1013.42</v>
      </c>
      <c r="H91" s="20"/>
    </row>
    <row r="92" spans="2:8" x14ac:dyDescent="0.25">
      <c r="B92" s="11">
        <v>8456</v>
      </c>
      <c r="C92" s="11">
        <v>1.58</v>
      </c>
      <c r="D92" s="11">
        <v>310.25</v>
      </c>
      <c r="E92" s="11">
        <v>8246.33</v>
      </c>
      <c r="F92" s="11">
        <v>-1100.1600000000001</v>
      </c>
      <c r="G92" s="20">
        <v>1011.9</v>
      </c>
      <c r="H92" s="20"/>
    </row>
    <row r="93" spans="2:8" x14ac:dyDescent="0.25">
      <c r="B93" s="11">
        <v>8550</v>
      </c>
      <c r="C93" s="11">
        <v>1.58</v>
      </c>
      <c r="D93" s="11">
        <v>320.79000000000002</v>
      </c>
      <c r="E93" s="11">
        <v>8340.2999999999993</v>
      </c>
      <c r="F93" s="11">
        <v>-1098.32</v>
      </c>
      <c r="G93" s="20">
        <v>1010.09</v>
      </c>
      <c r="H93" s="20"/>
    </row>
    <row r="94" spans="2:8" x14ac:dyDescent="0.25">
      <c r="B94" s="11">
        <v>8644</v>
      </c>
      <c r="C94" s="11">
        <v>2.02</v>
      </c>
      <c r="D94" s="11">
        <v>308.75</v>
      </c>
      <c r="E94" s="11">
        <v>8434.25</v>
      </c>
      <c r="F94" s="11">
        <v>-1096.28</v>
      </c>
      <c r="G94" s="20">
        <v>1007.98</v>
      </c>
      <c r="H94" s="20"/>
    </row>
    <row r="95" spans="2:8" x14ac:dyDescent="0.25">
      <c r="B95" s="11">
        <v>8739</v>
      </c>
      <c r="C95" s="11">
        <v>2.11</v>
      </c>
      <c r="D95" s="11">
        <v>310.68</v>
      </c>
      <c r="E95" s="11">
        <v>8529.19</v>
      </c>
      <c r="F95" s="11">
        <v>-1094.0899999999999</v>
      </c>
      <c r="G95" s="20">
        <v>1005.35</v>
      </c>
      <c r="H95" s="20"/>
    </row>
    <row r="96" spans="2:8" x14ac:dyDescent="0.25">
      <c r="B96" s="11">
        <v>8833</v>
      </c>
      <c r="C96" s="11">
        <v>2.11</v>
      </c>
      <c r="D96" s="11">
        <v>304.62</v>
      </c>
      <c r="E96" s="11">
        <v>8623.1200000000008</v>
      </c>
      <c r="F96" s="11">
        <v>-1091.98</v>
      </c>
      <c r="G96" s="20">
        <v>1002.61</v>
      </c>
      <c r="H96" s="20"/>
    </row>
    <row r="97" spans="2:8" x14ac:dyDescent="0.25">
      <c r="B97" s="11">
        <v>8928</v>
      </c>
      <c r="C97" s="11">
        <v>2.29</v>
      </c>
      <c r="D97" s="11">
        <v>297.94</v>
      </c>
      <c r="E97" s="11">
        <v>8718.0499999999993</v>
      </c>
      <c r="F97" s="11">
        <v>-1090.0999999999999</v>
      </c>
      <c r="G97" s="20">
        <v>999.5</v>
      </c>
      <c r="H97" s="20"/>
    </row>
    <row r="98" spans="2:8" x14ac:dyDescent="0.25">
      <c r="B98" s="11">
        <v>9022</v>
      </c>
      <c r="C98" s="11">
        <v>2.29</v>
      </c>
      <c r="D98" s="11">
        <v>280.19</v>
      </c>
      <c r="E98" s="11">
        <v>8811.98</v>
      </c>
      <c r="F98" s="11">
        <v>-1088.8800000000001</v>
      </c>
      <c r="G98" s="20">
        <v>995.99</v>
      </c>
      <c r="H98" s="20"/>
    </row>
    <row r="99" spans="2:8" x14ac:dyDescent="0.25">
      <c r="B99" s="11">
        <v>9117</v>
      </c>
      <c r="C99" s="11">
        <v>2.5499999999999998</v>
      </c>
      <c r="D99" s="11">
        <v>282.02999999999997</v>
      </c>
      <c r="E99" s="11">
        <v>8906.9</v>
      </c>
      <c r="F99" s="11">
        <v>-1088.1099999999999</v>
      </c>
      <c r="G99" s="20">
        <v>992.05</v>
      </c>
      <c r="H99" s="20"/>
    </row>
    <row r="100" spans="2:8" x14ac:dyDescent="0.25">
      <c r="B100" s="11">
        <v>9211</v>
      </c>
      <c r="C100" s="11">
        <v>2.37</v>
      </c>
      <c r="D100" s="11">
        <v>271.39999999999998</v>
      </c>
      <c r="E100" s="11">
        <v>9000.81</v>
      </c>
      <c r="F100" s="11">
        <v>-1087.6199999999999</v>
      </c>
      <c r="G100" s="20">
        <v>988.07</v>
      </c>
      <c r="H100" s="20"/>
    </row>
    <row r="101" spans="2:8" x14ac:dyDescent="0.25">
      <c r="B101" s="11">
        <v>9305</v>
      </c>
      <c r="C101" s="11">
        <v>2.11</v>
      </c>
      <c r="D101" s="11">
        <v>273.33</v>
      </c>
      <c r="E101" s="11">
        <v>9094.74</v>
      </c>
      <c r="F101" s="11">
        <v>-1087.48</v>
      </c>
      <c r="G101" s="20">
        <v>984.4</v>
      </c>
      <c r="H101" s="20"/>
    </row>
    <row r="102" spans="2:8" x14ac:dyDescent="0.25">
      <c r="B102" s="11">
        <v>9400</v>
      </c>
      <c r="C102" s="11">
        <v>1.23</v>
      </c>
      <c r="D102" s="11">
        <v>275</v>
      </c>
      <c r="E102" s="11">
        <v>9189.7000000000007</v>
      </c>
      <c r="F102" s="11">
        <v>-1087.29</v>
      </c>
      <c r="G102" s="20">
        <v>981.63</v>
      </c>
      <c r="H102" s="20"/>
    </row>
    <row r="103" spans="2:8" x14ac:dyDescent="0.25">
      <c r="B103" s="11">
        <v>9494</v>
      </c>
      <c r="C103" s="11">
        <v>0.79</v>
      </c>
      <c r="D103" s="11">
        <v>292.49</v>
      </c>
      <c r="E103" s="11">
        <v>9283.68</v>
      </c>
      <c r="F103" s="11">
        <v>-1086.95</v>
      </c>
      <c r="G103" s="20">
        <v>980.03</v>
      </c>
      <c r="H103" s="20"/>
    </row>
    <row r="104" spans="2:8" x14ac:dyDescent="0.25">
      <c r="B104" s="11">
        <v>9589</v>
      </c>
      <c r="C104" s="11">
        <v>1.85</v>
      </c>
      <c r="D104" s="11">
        <v>344.08</v>
      </c>
      <c r="E104" s="11">
        <v>9378.66</v>
      </c>
      <c r="F104" s="11">
        <v>-1085.23</v>
      </c>
      <c r="G104" s="20">
        <v>979</v>
      </c>
      <c r="H104" s="20"/>
    </row>
    <row r="105" spans="2:8" x14ac:dyDescent="0.25">
      <c r="B105" s="11">
        <v>9676</v>
      </c>
      <c r="C105" s="11">
        <v>2.11</v>
      </c>
      <c r="D105" s="11">
        <v>345.58</v>
      </c>
      <c r="E105" s="11">
        <v>9465.61</v>
      </c>
      <c r="F105" s="11">
        <v>-1082.32</v>
      </c>
      <c r="G105" s="20">
        <v>978.22</v>
      </c>
      <c r="H105" s="20"/>
    </row>
    <row r="106" spans="2:8" x14ac:dyDescent="0.25">
      <c r="B106" s="11">
        <v>9735</v>
      </c>
      <c r="C106" s="11">
        <v>2.11</v>
      </c>
      <c r="D106" s="11">
        <v>345.58</v>
      </c>
      <c r="E106" s="11">
        <v>9524.57</v>
      </c>
      <c r="F106" s="11">
        <v>-1080.22</v>
      </c>
      <c r="G106" s="20">
        <v>977.68</v>
      </c>
      <c r="H106" s="20"/>
    </row>
    <row r="107" spans="2:8" x14ac:dyDescent="0.25">
      <c r="H107" s="20"/>
    </row>
    <row r="108" spans="2:8" x14ac:dyDescent="0.25">
      <c r="H108" s="20"/>
    </row>
    <row r="109" spans="2:8" x14ac:dyDescent="0.25">
      <c r="H109" s="20"/>
    </row>
    <row r="110" spans="2:8" x14ac:dyDescent="0.25">
      <c r="H110" s="20"/>
    </row>
    <row r="111" spans="2:8" x14ac:dyDescent="0.25">
      <c r="H111" s="20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Data!GM_31_12_Surveys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2018-03-29T16:26:30Z</dcterms:modified>
</cp:coreProperties>
</file>