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51196F13-6AD0-C1B8-E2B4-A1F9AE17003E}"/>
  <workbookPr filterPrivacy="1" codeName="ThisWorkbook" defaultThemeVersion="124226"/>
  <xr:revisionPtr revIDLastSave="0" documentId="13_ncr:1_{CEA83C9B-5014-4378-BB70-F4AF525874C6}" xr6:coauthVersionLast="28" xr6:coauthVersionMax="28" xr10:uidLastSave="{00000000-0000-0000-0000-000000000000}"/>
  <bookViews>
    <workbookView xWindow="0" yWindow="0" windowWidth="28800" windowHeight="119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424_12_Surveys_1" localSheetId="0">Data!$B$2:$G$108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R 424-12 Surveys" type="6" refreshedVersion="6" background="1" saveData="1">
    <textPr codePage="437" firstRow="4" sourceFile="C:\Users\mmireles\Desktop\SR 314-12\SR 314-12 Surveys.txt" space="1" comma="1" semicolon="1" consecutive="1">
      <textFields count="10">
        <textField type="skip"/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<sst xmlns="http://schemas.openxmlformats.org/spreadsheetml/2006/main" count="43" uniqueCount="39">
  <si>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</si>
  <si>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</si>
  <si>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</si>
  <si>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</si>
  <si>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</si>
  <si>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</si>
  <si>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</si>
  <si>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</si>
  <si>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</si>
  <si>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</si>
  <si>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</si>
  <si>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</si>
  <si>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</si>
  <si>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</si>
  <si>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</si>
  <si>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</si>
  <si>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</si>
  <si>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</si>
  <si>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</si>
  <si>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</si>
  <si>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</si>
  <si>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</si>
  <si>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</si>
  <si>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</si>
  <si>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</si>
  <si>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</si>
  <si>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</si>
  <si>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</si>
  <si>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</si>
  <si>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</si>
  <si>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</si>
  <si>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</si>
  <si>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</si>
  <si>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</si>
  <si>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</si>
  <si>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</si>
  <si>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Sec.12, T7S, R94W</t>
  </si>
  <si>
    <t>SR 314-12</t>
  </si>
  <si>
    <t>05-045-23453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</si>
</sst>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R 424-12 Surveys_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topLeftCell="A4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7.28515625" style="1" customWidth="1"/>
    <col min="7" max="7" width="8.28515625" style="1" customWidth="1"/>
    <col min="8" max="8" width="10.5703125" style="1" customWidth="1"/>
  </cols>
  <sheetData>
    <row r="1" spans="1:8" s="2" customFormat="1" ht="60.75" thickBot="1" x14ac:dyDescent="0.3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35</v>
      </c>
    </row>
    <row r="2" spans="1:8" ht="15.75" thickBot="1" x14ac:dyDescent="0.3">
      <c r="A2" s="6" t="s">
        <v>7</v>
      </c>
      <c r="B2" s="10">
        <v>121</v>
      </c>
      <c r="C2" s="10">
        <v>2.38</v>
      </c>
      <c r="D2" s="10">
        <v>241.35</v>
      </c>
      <c r="E2" s="10">
        <v>120.97</v>
      </c>
      <c r="F2" s="10">
        <v>-1.2</v>
      </c>
      <c r="G2" s="19">
        <v>-2.21</v>
      </c>
      <c r="H2"/>
    </row>
    <row r="3" spans="1:8" ht="15.75" thickBot="1" x14ac:dyDescent="0.3">
      <c r="A3" s="18" t="s">
        <v>34</v>
      </c>
      <c r="B3" s="10">
        <v>212</v>
      </c>
      <c r="C3" s="10">
        <v>5.28</v>
      </c>
      <c r="D3" s="10">
        <v>242.67</v>
      </c>
      <c r="E3" s="10">
        <v>211.75</v>
      </c>
      <c r="F3" s="10">
        <v>-4.03</v>
      </c>
      <c r="G3" s="19">
        <v>-7.58</v>
      </c>
      <c r="H3"/>
    </row>
    <row r="4" spans="1:8" ht="15.75" thickBot="1" x14ac:dyDescent="0.3">
      <c r="A4" s="4" t="s">
        <v>8</v>
      </c>
      <c r="B4" s="10">
        <v>305</v>
      </c>
      <c r="C4" s="10">
        <v>8.8000000000000007</v>
      </c>
      <c r="D4" s="10">
        <v>245.83</v>
      </c>
      <c r="E4" s="10">
        <v>304.04000000000002</v>
      </c>
      <c r="F4" s="10">
        <v>-8.91</v>
      </c>
      <c r="G4" s="19">
        <v>-17.88</v>
      </c>
      <c r="H4"/>
    </row>
    <row r="5" spans="1:8" ht="15.75" thickBot="1" x14ac:dyDescent="0.3">
      <c r="A5" s="7">
        <v>96850</v>
      </c>
      <c r="B5" s="10">
        <v>398</v>
      </c>
      <c r="C5" s="10">
        <v>11.96</v>
      </c>
      <c r="D5" s="10">
        <v>248.64</v>
      </c>
      <c r="E5" s="10">
        <v>395.5</v>
      </c>
      <c r="F5" s="10">
        <v>-15.34</v>
      </c>
      <c r="G5" s="19">
        <v>-33.35</v>
      </c>
      <c r="H5"/>
    </row>
    <row r="6" spans="1:8" ht="15.75" thickBot="1" x14ac:dyDescent="0.3">
      <c r="A6" s="5" t="s">
        <v>9</v>
      </c>
      <c r="B6" s="10">
        <v>489</v>
      </c>
      <c r="C6" s="10">
        <v>15.31</v>
      </c>
      <c r="D6" s="10">
        <v>244.07</v>
      </c>
      <c r="E6" s="10">
        <v>483.93</v>
      </c>
      <c r="F6" s="10">
        <v>-24.03</v>
      </c>
      <c r="G6" s="19">
        <v>-52.94</v>
      </c>
      <c r="H6"/>
    </row>
    <row r="7" spans="1:8" ht="15.75" thickBot="1" x14ac:dyDescent="0.3">
      <c r="A7" s="8" t="s">
        <v>37</v>
      </c>
      <c r="B7" s="10">
        <v>566</v>
      </c>
      <c r="C7" s="10">
        <v>16.97</v>
      </c>
      <c r="D7" s="10">
        <v>242.22</v>
      </c>
      <c r="E7" s="10">
        <v>557.89</v>
      </c>
      <c r="F7" s="10">
        <v>-33.71</v>
      </c>
      <c r="G7" s="19">
        <v>-72.02</v>
      </c>
      <c r="H7"/>
    </row>
    <row r="8" spans="1:8" ht="15.75" thickBot="1" x14ac:dyDescent="0.3">
      <c r="A8" s="11" t="s">
        <v>12</v>
      </c>
      <c r="B8" s="10">
        <v>658</v>
      </c>
      <c r="C8" s="10">
        <v>18.73</v>
      </c>
      <c r="D8" s="10">
        <v>240.45</v>
      </c>
      <c r="E8" s="10">
        <v>645.46</v>
      </c>
      <c r="F8" s="10">
        <v>-47.25</v>
      </c>
      <c r="G8" s="19">
        <v>-96.76</v>
      </c>
      <c r="H8"/>
    </row>
    <row r="9" spans="1:8" ht="15.75" thickBot="1" x14ac:dyDescent="0.3">
      <c r="A9" s="8" t="s">
        <v>38</v>
      </c>
      <c r="B9" s="10">
        <v>753</v>
      </c>
      <c r="C9" s="10">
        <v>20.51</v>
      </c>
      <c r="D9" s="10">
        <v>240.02</v>
      </c>
      <c r="E9" s="10">
        <v>734.94</v>
      </c>
      <c r="F9" s="10">
        <v>-63.09</v>
      </c>
      <c r="G9" s="19">
        <v>-124.44</v>
      </c>
      <c r="H9"/>
    </row>
    <row r="10" spans="1:8" ht="15.75" thickBot="1" x14ac:dyDescent="0.3">
      <c r="A10" s="9" t="s">
        <v>11</v>
      </c>
      <c r="B10" s="10">
        <v>847</v>
      </c>
      <c r="C10" s="10">
        <v>21.95</v>
      </c>
      <c r="D10" s="10">
        <v>238.34</v>
      </c>
      <c r="E10" s="10">
        <v>822.56</v>
      </c>
      <c r="F10" s="10">
        <v>-80.540000000000006</v>
      </c>
      <c r="G10" s="19">
        <v>-153.66</v>
      </c>
      <c r="H10"/>
    </row>
    <row r="11" spans="1:8" ht="15.75" thickBot="1" x14ac:dyDescent="0.3">
      <c r="A11" s="15" t="s">
        <v>36</v>
      </c>
      <c r="B11" s="10">
        <v>941</v>
      </c>
      <c r="C11" s="10">
        <v>23.57</v>
      </c>
      <c r="D11" s="10">
        <v>242.83</v>
      </c>
      <c r="E11" s="10">
        <v>909.25</v>
      </c>
      <c r="F11" s="10">
        <v>-98.35</v>
      </c>
      <c r="G11" s="19">
        <v>-185.34</v>
      </c>
      <c r="H11"/>
    </row>
    <row r="12" spans="1:8" ht="15.75" thickBot="1" x14ac:dyDescent="0.3">
      <c r="A12" s="9" t="s">
        <v>10</v>
      </c>
      <c r="B12" s="10">
        <v>1036</v>
      </c>
      <c r="C12" s="10">
        <v>24.8</v>
      </c>
      <c r="D12" s="10">
        <v>245.82</v>
      </c>
      <c r="E12" s="10">
        <v>995.91</v>
      </c>
      <c r="F12" s="10">
        <v>-115.19</v>
      </c>
      <c r="G12" s="19">
        <v>-220.42</v>
      </c>
      <c r="H12"/>
    </row>
    <row r="13" spans="1:8" ht="15.75" thickBot="1" x14ac:dyDescent="0.3">
      <c r="A13" s="14" t="s">
        <v>33</v>
      </c>
      <c r="B13" s="10">
        <v>1105</v>
      </c>
      <c r="C13" s="10">
        <v>25.24</v>
      </c>
      <c r="D13" s="10">
        <v>245.82</v>
      </c>
      <c r="E13" s="10">
        <v>1058.43</v>
      </c>
      <c r="F13" s="10">
        <v>-127.14</v>
      </c>
      <c r="G13" s="19">
        <v>-247.04</v>
      </c>
      <c r="H13"/>
    </row>
    <row r="14" spans="1:8" ht="15.75" thickBot="1" x14ac:dyDescent="0.3">
      <c r="A14" s="9" t="s">
        <v>29</v>
      </c>
      <c r="B14" s="10">
        <v>1180</v>
      </c>
      <c r="C14" s="10">
        <v>25.85</v>
      </c>
      <c r="D14" s="10">
        <v>244.5</v>
      </c>
      <c r="E14" s="10">
        <v>1126.0999999999999</v>
      </c>
      <c r="F14" s="10">
        <v>-140.72999999999999</v>
      </c>
      <c r="G14" s="19">
        <v>-276.38</v>
      </c>
      <c r="H14"/>
    </row>
    <row r="15" spans="1:8" ht="15.75" thickBot="1" x14ac:dyDescent="0.3">
      <c r="A15" t="str">
        <f>INDEX(Lookup!E2:E5,Lookup!F2)</f>
        <v>Directional</v>
      </c>
      <c r="B15" s="10">
        <v>1275</v>
      </c>
      <c r="C15" s="10">
        <v>25.44</v>
      </c>
      <c r="D15" s="10">
        <v>243.29</v>
      </c>
      <c r="E15" s="10">
        <v>1211.74</v>
      </c>
      <c r="F15" s="10">
        <v>-158.82</v>
      </c>
      <c r="G15" s="19">
        <v>-313.31</v>
      </c>
      <c r="H15"/>
    </row>
    <row r="16" spans="1:8" ht="15.75" thickBot="1" x14ac:dyDescent="0.3">
      <c r="A16" s="9" t="s">
        <v>13</v>
      </c>
      <c r="B16" s="10">
        <v>1369</v>
      </c>
      <c r="C16" s="10">
        <v>25.04</v>
      </c>
      <c r="D16" s="10">
        <v>242.57</v>
      </c>
      <c r="E16" s="10">
        <v>1296.77</v>
      </c>
      <c r="F16" s="10">
        <v>-177.05</v>
      </c>
      <c r="G16" s="19">
        <v>-349</v>
      </c>
      <c r="H16"/>
    </row>
    <row r="17" spans="1:8" ht="15.75" thickBot="1" x14ac:dyDescent="0.3">
      <c r="A17" t="str">
        <f>INDEX(Lookup!A2:A4,Lookup!B2)</f>
        <v>True</v>
      </c>
      <c r="B17" s="19">
        <v>1464</v>
      </c>
      <c r="C17" s="19">
        <v>25.83</v>
      </c>
      <c r="D17" s="19">
        <v>246.41</v>
      </c>
      <c r="E17" s="19">
        <v>1382.57</v>
      </c>
      <c r="F17" s="19">
        <v>-194.6</v>
      </c>
      <c r="G17" s="19">
        <v>-385.81</v>
      </c>
      <c r="H17"/>
    </row>
    <row r="18" spans="1:8" ht="15.75" thickBot="1" x14ac:dyDescent="0.3">
      <c r="A18" s="9" t="s">
        <v>15</v>
      </c>
      <c r="B18" s="19">
        <v>1558</v>
      </c>
      <c r="C18" s="19">
        <v>25.75</v>
      </c>
      <c r="D18" s="19">
        <v>247.79</v>
      </c>
      <c r="E18" s="19">
        <v>1467.21</v>
      </c>
      <c r="F18" s="19">
        <v>-210.51</v>
      </c>
      <c r="G18" s="19">
        <v>-423.48</v>
      </c>
      <c r="H18"/>
    </row>
    <row r="19" spans="1:8" x14ac:dyDescent="0.25">
      <c r="A19" t="e">
        <f>INDEX(Lookup!C2:C12,Lookup!D2)</f>
        <v>#VALUE!</v>
      </c>
      <c r="B19" s="19">
        <v>1653</v>
      </c>
      <c r="C19" s="19">
        <v>25.59</v>
      </c>
      <c r="D19" s="19">
        <v>247.84</v>
      </c>
      <c r="E19" s="19">
        <v>1552.83</v>
      </c>
      <c r="F19" s="19">
        <v>-226.05</v>
      </c>
      <c r="G19" s="19">
        <v>-461.59</v>
      </c>
      <c r="H19"/>
    </row>
    <row r="20" spans="1:8" x14ac:dyDescent="0.25">
      <c r="B20" s="19">
        <v>1747</v>
      </c>
      <c r="C20" s="19">
        <v>26.96</v>
      </c>
      <c r="D20" s="19">
        <v>246.29</v>
      </c>
      <c r="E20" s="19">
        <v>1637.12</v>
      </c>
      <c r="F20" s="19">
        <v>-242.28</v>
      </c>
      <c r="G20" s="19">
        <v>-499.9</v>
      </c>
      <c r="H20"/>
    </row>
    <row r="21" spans="1:8" x14ac:dyDescent="0.25">
      <c r="B21" s="19">
        <v>1842</v>
      </c>
      <c r="C21" s="19">
        <v>26.74</v>
      </c>
      <c r="D21" s="19">
        <v>246.86</v>
      </c>
      <c r="E21" s="19">
        <v>1721.87</v>
      </c>
      <c r="F21" s="19">
        <v>-259.33999999999997</v>
      </c>
      <c r="G21" s="19">
        <v>-539.27</v>
      </c>
      <c r="H21"/>
    </row>
    <row r="22" spans="1:8" x14ac:dyDescent="0.25">
      <c r="B22" s="19">
        <v>1936</v>
      </c>
      <c r="C22" s="19">
        <v>26.39</v>
      </c>
      <c r="D22" s="19">
        <v>246.48</v>
      </c>
      <c r="E22" s="19">
        <v>1805.95</v>
      </c>
      <c r="F22" s="19">
        <v>-275.98</v>
      </c>
      <c r="G22" s="19">
        <v>-577.87</v>
      </c>
      <c r="H22"/>
    </row>
    <row r="23" spans="1:8" x14ac:dyDescent="0.25">
      <c r="B23" s="19">
        <v>2031</v>
      </c>
      <c r="C23" s="19">
        <v>25.45</v>
      </c>
      <c r="D23" s="19">
        <v>247.12</v>
      </c>
      <c r="E23" s="19">
        <v>1891.39</v>
      </c>
      <c r="F23" s="19">
        <v>-292.35000000000002</v>
      </c>
      <c r="G23" s="19">
        <v>-616.04</v>
      </c>
      <c r="H23"/>
    </row>
    <row r="24" spans="1:8" x14ac:dyDescent="0.25">
      <c r="B24" s="19">
        <v>2125</v>
      </c>
      <c r="C24" s="19">
        <v>24.72</v>
      </c>
      <c r="D24" s="19">
        <v>247.79</v>
      </c>
      <c r="E24" s="19">
        <v>1976.53</v>
      </c>
      <c r="F24" s="19">
        <v>-307.63</v>
      </c>
      <c r="G24" s="19">
        <v>-652.84</v>
      </c>
      <c r="H24"/>
    </row>
    <row r="25" spans="1:8" x14ac:dyDescent="0.25">
      <c r="B25" s="19">
        <v>2219</v>
      </c>
      <c r="C25" s="19">
        <v>26.06</v>
      </c>
      <c r="D25" s="19">
        <v>247.2</v>
      </c>
      <c r="E25" s="19">
        <v>2061.4499999999998</v>
      </c>
      <c r="F25" s="19">
        <v>-323.06</v>
      </c>
      <c r="G25" s="19">
        <v>-690.08</v>
      </c>
      <c r="H25"/>
    </row>
    <row r="26" spans="1:8" x14ac:dyDescent="0.25">
      <c r="B26" s="19">
        <v>2314</v>
      </c>
      <c r="C26" s="19">
        <v>25.29</v>
      </c>
      <c r="D26" s="19">
        <v>247.75</v>
      </c>
      <c r="E26" s="19">
        <v>2147.06</v>
      </c>
      <c r="F26" s="19">
        <v>-338.83</v>
      </c>
      <c r="G26" s="19">
        <v>-728.09</v>
      </c>
      <c r="H26"/>
    </row>
    <row r="27" spans="1:8" x14ac:dyDescent="0.25">
      <c r="B27" s="19">
        <v>2408</v>
      </c>
      <c r="C27" s="19">
        <v>26.92</v>
      </c>
      <c r="D27" s="19">
        <v>246.78</v>
      </c>
      <c r="E27" s="19">
        <v>2231.4699999999998</v>
      </c>
      <c r="F27" s="19">
        <v>-354.82</v>
      </c>
      <c r="G27" s="19">
        <v>-766.24</v>
      </c>
      <c r="H27"/>
    </row>
    <row r="28" spans="1:8" x14ac:dyDescent="0.25">
      <c r="B28" s="19">
        <v>2503</v>
      </c>
      <c r="C28" s="19">
        <v>27.15</v>
      </c>
      <c r="D28" s="19">
        <v>243.75</v>
      </c>
      <c r="E28" s="19">
        <v>2316.1</v>
      </c>
      <c r="F28" s="19">
        <v>-372.89</v>
      </c>
      <c r="G28" s="19">
        <v>-805.44</v>
      </c>
      <c r="H28"/>
    </row>
    <row r="29" spans="1:8" x14ac:dyDescent="0.25">
      <c r="B29" s="19">
        <v>2597</v>
      </c>
      <c r="C29" s="19">
        <v>26.56</v>
      </c>
      <c r="D29" s="19">
        <v>243.89</v>
      </c>
      <c r="E29" s="19">
        <v>2399.96</v>
      </c>
      <c r="F29" s="19">
        <v>-391.63</v>
      </c>
      <c r="G29" s="19">
        <v>-843.55</v>
      </c>
      <c r="H29"/>
    </row>
    <row r="30" spans="1:8" x14ac:dyDescent="0.25">
      <c r="B30" s="19">
        <v>2692</v>
      </c>
      <c r="C30" s="19">
        <v>25.78</v>
      </c>
      <c r="D30" s="19">
        <v>244.14</v>
      </c>
      <c r="E30" s="19">
        <v>2485.2199999999998</v>
      </c>
      <c r="F30" s="19">
        <v>-409.98</v>
      </c>
      <c r="G30" s="19">
        <v>-881.21</v>
      </c>
      <c r="H30"/>
    </row>
    <row r="31" spans="1:8" x14ac:dyDescent="0.25">
      <c r="B31" s="19">
        <v>2786</v>
      </c>
      <c r="C31" s="19">
        <v>27.08</v>
      </c>
      <c r="D31" s="19">
        <v>243.07</v>
      </c>
      <c r="E31" s="19">
        <v>2569.39</v>
      </c>
      <c r="F31" s="19">
        <v>-428.59</v>
      </c>
      <c r="G31" s="19">
        <v>-918.68</v>
      </c>
      <c r="H31"/>
    </row>
    <row r="32" spans="1:8" x14ac:dyDescent="0.25">
      <c r="B32" s="19">
        <v>2880</v>
      </c>
      <c r="C32" s="19">
        <v>25.59</v>
      </c>
      <c r="D32" s="19">
        <v>243.69</v>
      </c>
      <c r="E32" s="19">
        <v>2653.64</v>
      </c>
      <c r="F32" s="19">
        <v>-447.28</v>
      </c>
      <c r="G32" s="19">
        <v>-955.96</v>
      </c>
      <c r="H32"/>
    </row>
    <row r="33" spans="2:8" x14ac:dyDescent="0.25">
      <c r="B33" s="19">
        <v>2975</v>
      </c>
      <c r="C33" s="19">
        <v>25.22</v>
      </c>
      <c r="D33" s="19">
        <v>244.73</v>
      </c>
      <c r="E33" s="19">
        <v>2739.45</v>
      </c>
      <c r="F33" s="19">
        <v>-465.01</v>
      </c>
      <c r="G33" s="19">
        <v>-992.65</v>
      </c>
      <c r="H33"/>
    </row>
    <row r="34" spans="2:8" x14ac:dyDescent="0.25">
      <c r="B34" s="19">
        <v>3069</v>
      </c>
      <c r="C34" s="19">
        <v>26.44</v>
      </c>
      <c r="D34" s="19">
        <v>244.62</v>
      </c>
      <c r="E34" s="19">
        <v>2824.06</v>
      </c>
      <c r="F34" s="19">
        <v>-482.53</v>
      </c>
      <c r="G34" s="19">
        <v>-1029.67</v>
      </c>
      <c r="H34"/>
    </row>
    <row r="35" spans="2:8" x14ac:dyDescent="0.25">
      <c r="B35" s="19">
        <v>3164</v>
      </c>
      <c r="C35" s="19">
        <v>27.56</v>
      </c>
      <c r="D35" s="19">
        <v>242.97</v>
      </c>
      <c r="E35" s="19">
        <v>2908.7</v>
      </c>
      <c r="F35" s="19">
        <v>-501.59</v>
      </c>
      <c r="G35" s="19">
        <v>-1068.3599999999999</v>
      </c>
      <c r="H35"/>
    </row>
    <row r="36" spans="2:8" x14ac:dyDescent="0.25">
      <c r="B36" s="19">
        <v>3258</v>
      </c>
      <c r="C36" s="19">
        <v>26.87</v>
      </c>
      <c r="D36" s="19">
        <v>243.42</v>
      </c>
      <c r="E36" s="19">
        <v>2992.29</v>
      </c>
      <c r="F36" s="19">
        <v>-520.97</v>
      </c>
      <c r="G36" s="19">
        <v>-1106.73</v>
      </c>
      <c r="H36"/>
    </row>
    <row r="37" spans="2:8" x14ac:dyDescent="0.25">
      <c r="B37" s="19">
        <v>3353</v>
      </c>
      <c r="C37" s="19">
        <v>26</v>
      </c>
      <c r="D37" s="19">
        <v>244.61</v>
      </c>
      <c r="E37" s="19">
        <v>3077.36</v>
      </c>
      <c r="F37" s="19">
        <v>-539.51</v>
      </c>
      <c r="G37" s="19">
        <v>-1144.74</v>
      </c>
      <c r="H37"/>
    </row>
    <row r="38" spans="2:8" x14ac:dyDescent="0.25">
      <c r="B38" s="19">
        <v>3447</v>
      </c>
      <c r="C38" s="19">
        <v>26.73</v>
      </c>
      <c r="D38" s="19">
        <v>243.36</v>
      </c>
      <c r="E38" s="19">
        <v>3161.58</v>
      </c>
      <c r="F38" s="19">
        <v>-557.82000000000005</v>
      </c>
      <c r="G38" s="19">
        <v>-1182.25</v>
      </c>
      <c r="H38"/>
    </row>
    <row r="39" spans="2:8" x14ac:dyDescent="0.25">
      <c r="B39" s="19">
        <v>3542</v>
      </c>
      <c r="C39" s="19">
        <v>25.76</v>
      </c>
      <c r="D39" s="19">
        <v>244.09</v>
      </c>
      <c r="E39" s="19">
        <v>3246.79</v>
      </c>
      <c r="F39" s="19">
        <v>-576.41999999999996</v>
      </c>
      <c r="G39" s="19">
        <v>-1219.9100000000001</v>
      </c>
      <c r="H39"/>
    </row>
    <row r="40" spans="2:8" x14ac:dyDescent="0.25">
      <c r="B40" s="19">
        <v>3636</v>
      </c>
      <c r="C40" s="19">
        <v>27</v>
      </c>
      <c r="D40" s="19">
        <v>241.89</v>
      </c>
      <c r="E40" s="19">
        <v>3331</v>
      </c>
      <c r="F40" s="19">
        <v>-595.4</v>
      </c>
      <c r="G40" s="19">
        <v>-1257.1099999999999</v>
      </c>
      <c r="H40"/>
    </row>
    <row r="41" spans="2:8" x14ac:dyDescent="0.25">
      <c r="B41" s="19">
        <v>3730</v>
      </c>
      <c r="C41" s="19">
        <v>26.08</v>
      </c>
      <c r="D41" s="19">
        <v>243.04</v>
      </c>
      <c r="E41" s="19">
        <v>3415.1</v>
      </c>
      <c r="F41" s="19">
        <v>-614.83000000000004</v>
      </c>
      <c r="G41" s="19">
        <v>-1294.3499999999999</v>
      </c>
      <c r="H41"/>
    </row>
    <row r="42" spans="2:8" x14ac:dyDescent="0.25">
      <c r="B42" s="19">
        <v>3825</v>
      </c>
      <c r="C42" s="19">
        <v>24.03</v>
      </c>
      <c r="D42" s="19">
        <v>244.49</v>
      </c>
      <c r="E42" s="19">
        <v>3501.15</v>
      </c>
      <c r="F42" s="19">
        <v>-632.62</v>
      </c>
      <c r="G42" s="19">
        <v>-1330.42</v>
      </c>
      <c r="H42"/>
    </row>
    <row r="43" spans="2:8" x14ac:dyDescent="0.25">
      <c r="B43" s="19">
        <v>3920</v>
      </c>
      <c r="C43" s="19">
        <v>25.38</v>
      </c>
      <c r="D43" s="19">
        <v>241.97</v>
      </c>
      <c r="E43" s="19">
        <v>3587.46</v>
      </c>
      <c r="F43" s="19">
        <v>-650.52</v>
      </c>
      <c r="G43" s="19">
        <v>-1365.85</v>
      </c>
      <c r="H43"/>
    </row>
    <row r="44" spans="2:8" x14ac:dyDescent="0.25">
      <c r="B44" s="19">
        <v>4014</v>
      </c>
      <c r="C44" s="19">
        <v>26.97</v>
      </c>
      <c r="D44" s="19">
        <v>240.99</v>
      </c>
      <c r="E44" s="19">
        <v>3671.82</v>
      </c>
      <c r="F44" s="19">
        <v>-670.33</v>
      </c>
      <c r="G44" s="19">
        <v>-1402.28</v>
      </c>
      <c r="H44"/>
    </row>
    <row r="45" spans="2:8" x14ac:dyDescent="0.25">
      <c r="B45" s="19">
        <v>4110</v>
      </c>
      <c r="C45" s="19">
        <v>26.52</v>
      </c>
      <c r="D45" s="19">
        <v>240.73</v>
      </c>
      <c r="E45" s="19">
        <v>3757.55</v>
      </c>
      <c r="F45" s="19">
        <v>-691.37</v>
      </c>
      <c r="G45" s="19">
        <v>-1440.01</v>
      </c>
      <c r="H45"/>
    </row>
    <row r="46" spans="2:8" x14ac:dyDescent="0.25">
      <c r="B46" s="19">
        <v>4205</v>
      </c>
      <c r="C46" s="19">
        <v>24.84</v>
      </c>
      <c r="D46" s="19">
        <v>241.96</v>
      </c>
      <c r="E46" s="19">
        <v>3843.16</v>
      </c>
      <c r="F46" s="19">
        <v>-711.12</v>
      </c>
      <c r="G46" s="19">
        <v>-1476.13</v>
      </c>
      <c r="H46"/>
    </row>
    <row r="47" spans="2:8" x14ac:dyDescent="0.25">
      <c r="B47" s="19">
        <v>4300</v>
      </c>
      <c r="C47" s="19">
        <v>25.39</v>
      </c>
      <c r="D47" s="19">
        <v>241.11</v>
      </c>
      <c r="E47" s="19">
        <v>3929.18</v>
      </c>
      <c r="F47" s="19">
        <v>-730.34</v>
      </c>
      <c r="G47" s="19">
        <v>-1511.57</v>
      </c>
      <c r="H47"/>
    </row>
    <row r="48" spans="2:8" x14ac:dyDescent="0.25">
      <c r="B48" s="19">
        <v>4395</v>
      </c>
      <c r="C48" s="19">
        <v>24.22</v>
      </c>
      <c r="D48" s="19">
        <v>242.03</v>
      </c>
      <c r="E48" s="19">
        <v>4015.41</v>
      </c>
      <c r="F48" s="19">
        <v>-749.32</v>
      </c>
      <c r="G48" s="19">
        <v>-1546.62</v>
      </c>
      <c r="H48"/>
    </row>
    <row r="49" spans="2:8" x14ac:dyDescent="0.25">
      <c r="B49" s="19">
        <v>4490</v>
      </c>
      <c r="C49" s="19">
        <v>23.42</v>
      </c>
      <c r="D49" s="19">
        <v>242.33</v>
      </c>
      <c r="E49" s="19">
        <v>4102.32</v>
      </c>
      <c r="F49" s="19">
        <v>-767.22</v>
      </c>
      <c r="G49" s="19">
        <v>-1580.55</v>
      </c>
      <c r="H49"/>
    </row>
    <row r="50" spans="2:8" x14ac:dyDescent="0.25">
      <c r="B50" s="19">
        <v>4584</v>
      </c>
      <c r="C50" s="19">
        <v>22.51</v>
      </c>
      <c r="D50" s="19">
        <v>242.83</v>
      </c>
      <c r="E50" s="19">
        <v>4188.87</v>
      </c>
      <c r="F50" s="19">
        <v>-784.12</v>
      </c>
      <c r="G50" s="19">
        <v>-1613.1</v>
      </c>
      <c r="H50"/>
    </row>
    <row r="51" spans="2:8" x14ac:dyDescent="0.25">
      <c r="B51" s="19">
        <v>4678</v>
      </c>
      <c r="C51" s="19">
        <v>21.61</v>
      </c>
      <c r="D51" s="19">
        <v>242.55</v>
      </c>
      <c r="E51" s="19">
        <v>4275.99</v>
      </c>
      <c r="F51" s="19">
        <v>-800.31</v>
      </c>
      <c r="G51" s="19">
        <v>-1644.47</v>
      </c>
      <c r="H51"/>
    </row>
    <row r="52" spans="2:8" x14ac:dyDescent="0.25">
      <c r="B52" s="19">
        <v>4773</v>
      </c>
      <c r="C52" s="19">
        <v>20.81</v>
      </c>
      <c r="D52" s="19">
        <v>242.81</v>
      </c>
      <c r="E52" s="19">
        <v>4364.55</v>
      </c>
      <c r="F52" s="19">
        <v>-816.09</v>
      </c>
      <c r="G52" s="19">
        <v>-1675.01</v>
      </c>
      <c r="H52"/>
    </row>
    <row r="53" spans="2:8" x14ac:dyDescent="0.25">
      <c r="B53" s="19">
        <v>4867</v>
      </c>
      <c r="C53" s="19">
        <v>19.59</v>
      </c>
      <c r="D53" s="19">
        <v>241.46</v>
      </c>
      <c r="E53" s="19">
        <v>4452.7700000000004</v>
      </c>
      <c r="F53" s="19">
        <v>-831.25</v>
      </c>
      <c r="G53" s="19">
        <v>-1703.7</v>
      </c>
      <c r="H53"/>
    </row>
    <row r="54" spans="2:8" x14ac:dyDescent="0.25">
      <c r="B54" s="19">
        <v>4961</v>
      </c>
      <c r="C54" s="19">
        <v>19.079999999999998</v>
      </c>
      <c r="D54" s="19">
        <v>242.79</v>
      </c>
      <c r="E54" s="19">
        <v>4541.47</v>
      </c>
      <c r="F54" s="19">
        <v>-845.8</v>
      </c>
      <c r="G54" s="19">
        <v>-1731.21</v>
      </c>
      <c r="H54"/>
    </row>
    <row r="55" spans="2:8" x14ac:dyDescent="0.25">
      <c r="B55" s="19">
        <v>5056</v>
      </c>
      <c r="C55" s="19">
        <v>17.149999999999999</v>
      </c>
      <c r="D55" s="19">
        <v>243.89</v>
      </c>
      <c r="E55" s="19">
        <v>4631.75</v>
      </c>
      <c r="F55" s="19">
        <v>-859.07</v>
      </c>
      <c r="G55" s="19">
        <v>-1757.6</v>
      </c>
      <c r="H55"/>
    </row>
    <row r="56" spans="2:8" x14ac:dyDescent="0.25">
      <c r="B56" s="19">
        <v>5150</v>
      </c>
      <c r="C56" s="19">
        <v>16.22</v>
      </c>
      <c r="D56" s="19">
        <v>244.64</v>
      </c>
      <c r="E56" s="19">
        <v>4721.79</v>
      </c>
      <c r="F56" s="19">
        <v>-870.79</v>
      </c>
      <c r="G56" s="19">
        <v>-1781.91</v>
      </c>
      <c r="H56"/>
    </row>
    <row r="57" spans="2:8" x14ac:dyDescent="0.25">
      <c r="B57" s="19">
        <v>5244</v>
      </c>
      <c r="C57" s="19">
        <v>14.35</v>
      </c>
      <c r="D57" s="19">
        <v>240.73</v>
      </c>
      <c r="E57" s="19">
        <v>4812.47</v>
      </c>
      <c r="F57" s="19">
        <v>-882.11</v>
      </c>
      <c r="G57" s="19">
        <v>-1803.94</v>
      </c>
      <c r="H57"/>
    </row>
    <row r="58" spans="2:8" x14ac:dyDescent="0.25">
      <c r="B58" s="19">
        <v>5339</v>
      </c>
      <c r="C58" s="19">
        <v>13.88</v>
      </c>
      <c r="D58" s="19">
        <v>242.23</v>
      </c>
      <c r="E58" s="19">
        <v>4904.6000000000004</v>
      </c>
      <c r="F58" s="19">
        <v>-893.17</v>
      </c>
      <c r="G58" s="19">
        <v>-1824.29</v>
      </c>
      <c r="H58"/>
    </row>
    <row r="59" spans="2:8" x14ac:dyDescent="0.25">
      <c r="B59" s="19">
        <v>5433</v>
      </c>
      <c r="C59" s="19">
        <v>12.49</v>
      </c>
      <c r="D59" s="19">
        <v>236.33</v>
      </c>
      <c r="E59" s="19">
        <v>4996.12</v>
      </c>
      <c r="F59" s="19">
        <v>-904.06</v>
      </c>
      <c r="G59" s="19">
        <v>-1842.73</v>
      </c>
      <c r="H59"/>
    </row>
    <row r="60" spans="2:8" x14ac:dyDescent="0.25">
      <c r="B60" s="19">
        <v>5527</v>
      </c>
      <c r="C60" s="19">
        <v>9.67</v>
      </c>
      <c r="D60" s="19">
        <v>232.37</v>
      </c>
      <c r="E60" s="19">
        <v>5088.3599999999997</v>
      </c>
      <c r="F60" s="19">
        <v>-914.52</v>
      </c>
      <c r="G60" s="19">
        <v>-1857.44</v>
      </c>
      <c r="H60"/>
    </row>
    <row r="61" spans="2:8" x14ac:dyDescent="0.25">
      <c r="B61" s="19">
        <v>5622</v>
      </c>
      <c r="C61" s="19">
        <v>8.94</v>
      </c>
      <c r="D61" s="19">
        <v>233.36</v>
      </c>
      <c r="E61" s="19">
        <v>5182.1099999999997</v>
      </c>
      <c r="F61" s="19">
        <v>-923.8</v>
      </c>
      <c r="G61" s="19">
        <v>-1869.68</v>
      </c>
      <c r="H61"/>
    </row>
    <row r="62" spans="2:8" x14ac:dyDescent="0.25">
      <c r="B62" s="19">
        <v>5716</v>
      </c>
      <c r="C62" s="19">
        <v>7.47</v>
      </c>
      <c r="D62" s="19">
        <v>229.39</v>
      </c>
      <c r="E62" s="19">
        <v>5275.15</v>
      </c>
      <c r="F62" s="19">
        <v>-932.14</v>
      </c>
      <c r="G62" s="19">
        <v>-1880.18</v>
      </c>
      <c r="H62"/>
    </row>
    <row r="63" spans="2:8" x14ac:dyDescent="0.25">
      <c r="B63" s="19">
        <v>5811</v>
      </c>
      <c r="C63" s="19">
        <v>6.94</v>
      </c>
      <c r="D63" s="19">
        <v>232.51</v>
      </c>
      <c r="E63" s="19">
        <v>5369.4</v>
      </c>
      <c r="F63" s="19">
        <v>-939.65</v>
      </c>
      <c r="G63" s="19">
        <v>-1889.42</v>
      </c>
      <c r="H63"/>
    </row>
    <row r="64" spans="2:8" x14ac:dyDescent="0.25">
      <c r="B64" s="19">
        <v>5905</v>
      </c>
      <c r="C64" s="19">
        <v>5.45</v>
      </c>
      <c r="D64" s="19">
        <v>225.87</v>
      </c>
      <c r="E64" s="19">
        <v>5462.85</v>
      </c>
      <c r="F64" s="19">
        <v>-946.21</v>
      </c>
      <c r="G64" s="19">
        <v>-1897.14</v>
      </c>
      <c r="H64"/>
    </row>
    <row r="65" spans="2:8" x14ac:dyDescent="0.25">
      <c r="B65" s="19">
        <v>6000</v>
      </c>
      <c r="C65" s="19">
        <v>5.18</v>
      </c>
      <c r="D65" s="19">
        <v>226.23</v>
      </c>
      <c r="E65" s="19">
        <v>5557.44</v>
      </c>
      <c r="F65" s="19">
        <v>-952.32</v>
      </c>
      <c r="G65" s="19">
        <v>-1903.47</v>
      </c>
      <c r="H65"/>
    </row>
    <row r="66" spans="2:8" x14ac:dyDescent="0.25">
      <c r="B66" s="19">
        <v>6094</v>
      </c>
      <c r="C66" s="19">
        <v>3.87</v>
      </c>
      <c r="D66" s="19">
        <v>216.82</v>
      </c>
      <c r="E66" s="19">
        <v>5651.15</v>
      </c>
      <c r="F66" s="19">
        <v>-957.8</v>
      </c>
      <c r="G66" s="19">
        <v>-1908.44</v>
      </c>
      <c r="H66"/>
    </row>
    <row r="67" spans="2:8" x14ac:dyDescent="0.25">
      <c r="B67" s="19">
        <v>6189</v>
      </c>
      <c r="C67" s="19">
        <v>3.43</v>
      </c>
      <c r="D67" s="19">
        <v>212.51</v>
      </c>
      <c r="E67" s="19">
        <v>5745.95</v>
      </c>
      <c r="F67" s="19">
        <v>-962.76</v>
      </c>
      <c r="G67" s="19">
        <v>-1911.88</v>
      </c>
      <c r="H67"/>
    </row>
    <row r="68" spans="2:8" x14ac:dyDescent="0.25">
      <c r="B68" s="19">
        <v>6283</v>
      </c>
      <c r="C68" s="19">
        <v>1.28</v>
      </c>
      <c r="D68" s="19">
        <v>191.9</v>
      </c>
      <c r="E68" s="19">
        <v>5839.87</v>
      </c>
      <c r="F68" s="19">
        <v>-966.16</v>
      </c>
      <c r="G68" s="19">
        <v>-1913.61</v>
      </c>
      <c r="H68"/>
    </row>
    <row r="69" spans="2:8" x14ac:dyDescent="0.25">
      <c r="B69" s="19">
        <v>6378</v>
      </c>
      <c r="C69" s="19">
        <v>0.97</v>
      </c>
      <c r="D69" s="19">
        <v>191.15</v>
      </c>
      <c r="E69" s="19">
        <v>5934.85</v>
      </c>
      <c r="F69" s="19">
        <v>-967.99</v>
      </c>
      <c r="G69" s="19">
        <v>-1913.99</v>
      </c>
      <c r="H69"/>
    </row>
    <row r="70" spans="2:8" x14ac:dyDescent="0.25">
      <c r="B70" s="19">
        <v>6472</v>
      </c>
      <c r="C70" s="19">
        <v>0.89</v>
      </c>
      <c r="D70" s="19">
        <v>173.89</v>
      </c>
      <c r="E70" s="19">
        <v>6028.84</v>
      </c>
      <c r="F70" s="19">
        <v>-969.49</v>
      </c>
      <c r="G70" s="19">
        <v>-1914.06</v>
      </c>
      <c r="H70"/>
    </row>
    <row r="71" spans="2:8" x14ac:dyDescent="0.25">
      <c r="B71" s="19">
        <v>6567</v>
      </c>
      <c r="C71" s="19">
        <v>0.84</v>
      </c>
      <c r="D71" s="19">
        <v>156.91</v>
      </c>
      <c r="E71" s="19">
        <v>6123.83</v>
      </c>
      <c r="F71" s="19">
        <v>-970.87</v>
      </c>
      <c r="G71" s="19">
        <v>-1913.71</v>
      </c>
      <c r="H71"/>
    </row>
    <row r="72" spans="2:8" x14ac:dyDescent="0.25">
      <c r="B72" s="19">
        <v>6662</v>
      </c>
      <c r="C72" s="19">
        <v>0.62</v>
      </c>
      <c r="D72" s="19">
        <v>159.25</v>
      </c>
      <c r="E72" s="19">
        <v>6218.82</v>
      </c>
      <c r="F72" s="19">
        <v>-971.99</v>
      </c>
      <c r="G72" s="19">
        <v>-1913.26</v>
      </c>
      <c r="H72"/>
    </row>
    <row r="73" spans="2:8" x14ac:dyDescent="0.25">
      <c r="B73" s="20">
        <v>6757</v>
      </c>
      <c r="C73" s="19">
        <v>0.62</v>
      </c>
      <c r="D73" s="19">
        <v>117.85</v>
      </c>
      <c r="E73" s="19">
        <v>6313.82</v>
      </c>
      <c r="F73" s="19">
        <v>-972.71</v>
      </c>
      <c r="G73" s="19">
        <v>-1912.62</v>
      </c>
      <c r="H73"/>
    </row>
    <row r="74" spans="2:8" x14ac:dyDescent="0.25">
      <c r="B74" s="20">
        <v>6851</v>
      </c>
      <c r="C74" s="19">
        <v>0.62</v>
      </c>
      <c r="D74" s="19">
        <v>91.84</v>
      </c>
      <c r="E74" s="19">
        <v>6407.81</v>
      </c>
      <c r="F74" s="19">
        <v>-972.96</v>
      </c>
      <c r="G74" s="19">
        <v>-1911.66</v>
      </c>
      <c r="H74"/>
    </row>
    <row r="75" spans="2:8" x14ac:dyDescent="0.25">
      <c r="B75" s="20">
        <v>6946</v>
      </c>
      <c r="C75" s="19">
        <v>0.81</v>
      </c>
      <c r="D75" s="19">
        <v>75.02</v>
      </c>
      <c r="E75" s="19">
        <v>6502.8</v>
      </c>
      <c r="F75" s="19">
        <v>-972.8</v>
      </c>
      <c r="G75" s="19">
        <v>-1910.5</v>
      </c>
      <c r="H75"/>
    </row>
    <row r="76" spans="2:8" x14ac:dyDescent="0.25">
      <c r="B76" s="10">
        <v>7041</v>
      </c>
      <c r="C76" s="10">
        <v>0.88</v>
      </c>
      <c r="D76" s="10">
        <v>38.58</v>
      </c>
      <c r="E76" s="10">
        <v>6597.79</v>
      </c>
      <c r="F76" s="10">
        <v>-972.06</v>
      </c>
      <c r="G76" s="19">
        <v>-1909.4</v>
      </c>
      <c r="H76"/>
    </row>
    <row r="77" spans="2:8" x14ac:dyDescent="0.25">
      <c r="B77" s="10">
        <v>7135</v>
      </c>
      <c r="C77" s="10">
        <v>0.97</v>
      </c>
      <c r="D77" s="10">
        <v>25.83</v>
      </c>
      <c r="E77" s="10">
        <v>6691.78</v>
      </c>
      <c r="F77" s="10">
        <v>-970.78</v>
      </c>
      <c r="G77" s="19">
        <v>-1908.6</v>
      </c>
      <c r="H77"/>
    </row>
    <row r="78" spans="2:8" x14ac:dyDescent="0.25">
      <c r="B78" s="10">
        <v>7230</v>
      </c>
      <c r="C78" s="10">
        <v>0.62</v>
      </c>
      <c r="D78" s="10">
        <v>11.42</v>
      </c>
      <c r="E78" s="10">
        <v>6786.77</v>
      </c>
      <c r="F78" s="10">
        <v>-969.55</v>
      </c>
      <c r="G78" s="19">
        <v>-1908.15</v>
      </c>
      <c r="H78"/>
    </row>
    <row r="79" spans="2:8" x14ac:dyDescent="0.25">
      <c r="B79" s="10">
        <v>7325</v>
      </c>
      <c r="C79" s="10">
        <v>0.7</v>
      </c>
      <c r="D79" s="10">
        <v>27.15</v>
      </c>
      <c r="E79" s="10">
        <v>6881.77</v>
      </c>
      <c r="F79" s="10">
        <v>-968.53</v>
      </c>
      <c r="G79" s="19">
        <v>-1907.78</v>
      </c>
      <c r="H79"/>
    </row>
    <row r="80" spans="2:8" x14ac:dyDescent="0.25">
      <c r="B80" s="10">
        <v>7420</v>
      </c>
      <c r="C80" s="10">
        <v>0.97</v>
      </c>
      <c r="D80" s="10">
        <v>199.77</v>
      </c>
      <c r="E80" s="10">
        <v>6976.76</v>
      </c>
      <c r="F80" s="10">
        <v>-968.77</v>
      </c>
      <c r="G80" s="19">
        <v>-1907.79</v>
      </c>
      <c r="H80"/>
    </row>
    <row r="81" spans="2:8" x14ac:dyDescent="0.25">
      <c r="B81" s="10">
        <v>7514</v>
      </c>
      <c r="C81" s="10">
        <v>0.91</v>
      </c>
      <c r="D81" s="10">
        <v>217.93</v>
      </c>
      <c r="E81" s="10">
        <v>7070.75</v>
      </c>
      <c r="F81" s="10">
        <v>-970.11</v>
      </c>
      <c r="G81" s="19">
        <v>-1908.52</v>
      </c>
      <c r="H81"/>
    </row>
    <row r="82" spans="2:8" x14ac:dyDescent="0.25">
      <c r="B82" s="10">
        <v>7609</v>
      </c>
      <c r="C82" s="10">
        <v>1.06</v>
      </c>
      <c r="D82" s="10">
        <v>198.54</v>
      </c>
      <c r="E82" s="10">
        <v>7165.74</v>
      </c>
      <c r="F82" s="10">
        <v>-971.54</v>
      </c>
      <c r="G82" s="19">
        <v>-1909.26</v>
      </c>
      <c r="H82"/>
    </row>
    <row r="83" spans="2:8" x14ac:dyDescent="0.25">
      <c r="B83" s="10">
        <v>7704</v>
      </c>
      <c r="C83" s="10">
        <v>1.1399999999999999</v>
      </c>
      <c r="D83" s="10">
        <v>184.47</v>
      </c>
      <c r="E83" s="10">
        <v>7260.72</v>
      </c>
      <c r="F83" s="10">
        <v>-973.31</v>
      </c>
      <c r="G83" s="19">
        <v>-1909.61</v>
      </c>
      <c r="H83"/>
    </row>
    <row r="84" spans="2:8" x14ac:dyDescent="0.25">
      <c r="B84" s="10">
        <v>7798</v>
      </c>
      <c r="C84" s="10">
        <v>1.04</v>
      </c>
      <c r="D84" s="10">
        <v>198.75</v>
      </c>
      <c r="E84" s="10">
        <v>7354.7</v>
      </c>
      <c r="F84" s="10">
        <v>-975.05</v>
      </c>
      <c r="G84" s="19">
        <v>-1909.96</v>
      </c>
      <c r="H84"/>
    </row>
    <row r="85" spans="2:8" x14ac:dyDescent="0.25">
      <c r="B85" s="10">
        <v>7893</v>
      </c>
      <c r="C85" s="10">
        <v>0.79</v>
      </c>
      <c r="D85" s="10">
        <v>177.09</v>
      </c>
      <c r="E85" s="10">
        <v>7449.69</v>
      </c>
      <c r="F85" s="10">
        <v>-976.52</v>
      </c>
      <c r="G85" s="19">
        <v>-1910.2</v>
      </c>
      <c r="H85"/>
    </row>
    <row r="86" spans="2:8" x14ac:dyDescent="0.25">
      <c r="B86" s="10">
        <v>7988</v>
      </c>
      <c r="C86" s="10">
        <v>0.44</v>
      </c>
      <c r="D86" s="10">
        <v>179.9</v>
      </c>
      <c r="E86" s="10">
        <v>7544.68</v>
      </c>
      <c r="F86" s="10">
        <v>-977.54</v>
      </c>
      <c r="G86" s="19">
        <v>-1910.17</v>
      </c>
      <c r="H86"/>
    </row>
    <row r="87" spans="2:8" x14ac:dyDescent="0.25">
      <c r="B87" s="10">
        <v>8082</v>
      </c>
      <c r="C87" s="10">
        <v>0.5</v>
      </c>
      <c r="D87" s="10">
        <v>91.56</v>
      </c>
      <c r="E87" s="10">
        <v>7638.68</v>
      </c>
      <c r="F87" s="10">
        <v>-977.92</v>
      </c>
      <c r="G87" s="19">
        <v>-1909.76</v>
      </c>
      <c r="H87"/>
    </row>
    <row r="88" spans="2:8" x14ac:dyDescent="0.25">
      <c r="B88" s="10">
        <v>8177</v>
      </c>
      <c r="C88" s="10">
        <v>0.35</v>
      </c>
      <c r="D88" s="10">
        <v>51.67</v>
      </c>
      <c r="E88" s="10">
        <v>7733.68</v>
      </c>
      <c r="F88" s="10">
        <v>-977.75</v>
      </c>
      <c r="G88" s="19">
        <v>-1909.12</v>
      </c>
      <c r="H88"/>
    </row>
    <row r="89" spans="2:8" x14ac:dyDescent="0.25">
      <c r="B89" s="10">
        <v>8272</v>
      </c>
      <c r="C89" s="10">
        <v>0.53</v>
      </c>
      <c r="D89" s="10">
        <v>54.75</v>
      </c>
      <c r="E89" s="10">
        <v>7828.68</v>
      </c>
      <c r="F89" s="10">
        <v>-977.31</v>
      </c>
      <c r="G89" s="19">
        <v>-1908.53</v>
      </c>
      <c r="H89"/>
    </row>
    <row r="90" spans="2:8" x14ac:dyDescent="0.25">
      <c r="B90" s="10">
        <v>8366</v>
      </c>
      <c r="C90" s="10">
        <v>0.53</v>
      </c>
      <c r="D90" s="10">
        <v>52.2</v>
      </c>
      <c r="E90" s="10">
        <v>7922.67</v>
      </c>
      <c r="F90" s="10">
        <v>-976.8</v>
      </c>
      <c r="G90" s="19">
        <v>-1907.83</v>
      </c>
      <c r="H90"/>
    </row>
    <row r="91" spans="2:8" x14ac:dyDescent="0.25">
      <c r="B91" s="10">
        <v>8461</v>
      </c>
      <c r="C91" s="10">
        <v>0.4</v>
      </c>
      <c r="D91" s="10">
        <v>53.94</v>
      </c>
      <c r="E91" s="10">
        <v>8017.67</v>
      </c>
      <c r="F91" s="10">
        <v>-976.33</v>
      </c>
      <c r="G91" s="19">
        <v>-1907.22</v>
      </c>
      <c r="H91"/>
    </row>
    <row r="92" spans="2:8" x14ac:dyDescent="0.25">
      <c r="B92" s="10">
        <v>8556</v>
      </c>
      <c r="C92" s="10">
        <v>0.53</v>
      </c>
      <c r="D92" s="10">
        <v>341.89</v>
      </c>
      <c r="E92" s="10">
        <v>8112.67</v>
      </c>
      <c r="F92" s="10">
        <v>-975.72</v>
      </c>
      <c r="G92" s="19">
        <v>-1907.08</v>
      </c>
      <c r="H92"/>
    </row>
    <row r="93" spans="2:8" x14ac:dyDescent="0.25">
      <c r="B93" s="10">
        <v>8650</v>
      </c>
      <c r="C93" s="10">
        <v>0.7</v>
      </c>
      <c r="D93" s="10">
        <v>321.41000000000003</v>
      </c>
      <c r="E93" s="10">
        <v>8206.66</v>
      </c>
      <c r="F93" s="10">
        <v>-974.86</v>
      </c>
      <c r="G93" s="19">
        <v>-1907.58</v>
      </c>
      <c r="H93"/>
    </row>
    <row r="94" spans="2:8" x14ac:dyDescent="0.25">
      <c r="B94" s="10">
        <v>8745</v>
      </c>
      <c r="C94" s="10">
        <v>0.44</v>
      </c>
      <c r="D94" s="10">
        <v>355.16</v>
      </c>
      <c r="E94" s="10">
        <v>8301.66</v>
      </c>
      <c r="F94" s="10">
        <v>-974.04</v>
      </c>
      <c r="G94" s="19">
        <v>-1907.97</v>
      </c>
      <c r="H94"/>
    </row>
    <row r="95" spans="2:8" x14ac:dyDescent="0.25">
      <c r="B95" s="10">
        <v>8839</v>
      </c>
      <c r="C95" s="10">
        <v>0.57999999999999996</v>
      </c>
      <c r="D95" s="10">
        <v>351.33</v>
      </c>
      <c r="E95" s="10">
        <v>8395.65</v>
      </c>
      <c r="F95" s="10">
        <v>-973.21</v>
      </c>
      <c r="G95" s="19">
        <v>-1908.07</v>
      </c>
      <c r="H95"/>
    </row>
    <row r="96" spans="2:8" x14ac:dyDescent="0.25">
      <c r="B96" s="10">
        <v>8934</v>
      </c>
      <c r="C96" s="10">
        <v>1.41</v>
      </c>
      <c r="D96" s="10">
        <v>359.82</v>
      </c>
      <c r="E96" s="10">
        <v>8490.64</v>
      </c>
      <c r="F96" s="10">
        <v>-971.57</v>
      </c>
      <c r="G96" s="19">
        <v>-1908.15</v>
      </c>
      <c r="H96"/>
    </row>
    <row r="97" spans="2:8" x14ac:dyDescent="0.25">
      <c r="B97" s="10">
        <v>9029</v>
      </c>
      <c r="C97" s="10">
        <v>1.41</v>
      </c>
      <c r="D97" s="10">
        <v>1.77</v>
      </c>
      <c r="E97" s="10">
        <v>8585.61</v>
      </c>
      <c r="F97" s="10">
        <v>-969.23</v>
      </c>
      <c r="G97" s="19">
        <v>-1908.12</v>
      </c>
      <c r="H97"/>
    </row>
    <row r="98" spans="2:8" x14ac:dyDescent="0.25">
      <c r="B98" s="10">
        <v>9123</v>
      </c>
      <c r="C98" s="10">
        <v>1.49</v>
      </c>
      <c r="D98" s="10">
        <v>13.09</v>
      </c>
      <c r="E98" s="10">
        <v>8679.58</v>
      </c>
      <c r="F98" s="10">
        <v>-966.88</v>
      </c>
      <c r="G98" s="19">
        <v>-1907.8</v>
      </c>
      <c r="H98"/>
    </row>
    <row r="99" spans="2:8" x14ac:dyDescent="0.25">
      <c r="B99" s="10">
        <v>9218</v>
      </c>
      <c r="C99" s="10">
        <v>1.21</v>
      </c>
      <c r="D99" s="10">
        <v>24.56</v>
      </c>
      <c r="E99" s="10">
        <v>8774.5499999999993</v>
      </c>
      <c r="F99" s="10">
        <v>-964.77</v>
      </c>
      <c r="G99" s="19">
        <v>-1907.11</v>
      </c>
      <c r="H99"/>
    </row>
    <row r="100" spans="2:8" x14ac:dyDescent="0.25">
      <c r="B100" s="10">
        <v>9313</v>
      </c>
      <c r="C100" s="10">
        <v>1.2</v>
      </c>
      <c r="D100" s="10">
        <v>25.46</v>
      </c>
      <c r="E100" s="10">
        <v>8869.5300000000007</v>
      </c>
      <c r="F100" s="10">
        <v>-962.96</v>
      </c>
      <c r="G100" s="19">
        <v>-1906.26</v>
      </c>
      <c r="H100"/>
    </row>
    <row r="101" spans="2:8" x14ac:dyDescent="0.25">
      <c r="B101" s="10">
        <v>9407</v>
      </c>
      <c r="C101" s="10">
        <v>2.02</v>
      </c>
      <c r="D101" s="10">
        <v>2.36</v>
      </c>
      <c r="E101" s="10">
        <v>8963.5</v>
      </c>
      <c r="F101" s="10">
        <v>-960.41</v>
      </c>
      <c r="G101" s="19">
        <v>-1905.77</v>
      </c>
      <c r="H101"/>
    </row>
    <row r="102" spans="2:8" x14ac:dyDescent="0.25">
      <c r="B102" s="10">
        <v>9502</v>
      </c>
      <c r="C102" s="10">
        <v>2.63</v>
      </c>
      <c r="D102" s="10">
        <v>10.02</v>
      </c>
      <c r="E102" s="10">
        <v>9058.42</v>
      </c>
      <c r="F102" s="10">
        <v>-956.59</v>
      </c>
      <c r="G102" s="19">
        <v>-1905.32</v>
      </c>
      <c r="H102"/>
    </row>
    <row r="103" spans="2:8" x14ac:dyDescent="0.25">
      <c r="B103" s="10">
        <v>9597</v>
      </c>
      <c r="C103" s="10">
        <v>2.64</v>
      </c>
      <c r="D103" s="10">
        <v>14.58</v>
      </c>
      <c r="E103" s="10">
        <v>9153.32</v>
      </c>
      <c r="F103" s="10">
        <v>-952.33</v>
      </c>
      <c r="G103" s="19">
        <v>-1904.39</v>
      </c>
      <c r="H103"/>
    </row>
    <row r="104" spans="2:8" x14ac:dyDescent="0.25">
      <c r="B104" s="10">
        <v>9691</v>
      </c>
      <c r="C104" s="10">
        <v>2.2599999999999998</v>
      </c>
      <c r="D104" s="10">
        <v>0.91</v>
      </c>
      <c r="E104" s="10">
        <v>9247.23</v>
      </c>
      <c r="F104" s="10">
        <v>-948.38</v>
      </c>
      <c r="G104" s="19">
        <v>-1903.82</v>
      </c>
      <c r="H104"/>
    </row>
    <row r="105" spans="2:8" x14ac:dyDescent="0.25">
      <c r="B105" s="10">
        <v>9786</v>
      </c>
      <c r="C105" s="10">
        <v>2.48</v>
      </c>
      <c r="D105" s="10">
        <v>359.84</v>
      </c>
      <c r="E105" s="10">
        <v>9342.15</v>
      </c>
      <c r="F105" s="10">
        <v>-944.45</v>
      </c>
      <c r="G105" s="19">
        <v>-1903.79</v>
      </c>
      <c r="H105"/>
    </row>
    <row r="106" spans="2:8" x14ac:dyDescent="0.25">
      <c r="B106" s="10">
        <v>9881</v>
      </c>
      <c r="C106" s="10">
        <v>2.64</v>
      </c>
      <c r="D106" s="10">
        <v>4.7699999999999996</v>
      </c>
      <c r="E106" s="10">
        <v>9437.06</v>
      </c>
      <c r="F106" s="10">
        <v>-940.22</v>
      </c>
      <c r="G106" s="19">
        <v>-1903.62</v>
      </c>
      <c r="H106"/>
    </row>
    <row r="107" spans="2:8" x14ac:dyDescent="0.25">
      <c r="B107" s="10">
        <v>9918</v>
      </c>
      <c r="C107" s="10">
        <v>2.73</v>
      </c>
      <c r="D107" s="10">
        <v>2.89</v>
      </c>
      <c r="E107" s="10">
        <v>9474.01</v>
      </c>
      <c r="F107" s="10">
        <v>-938.49</v>
      </c>
      <c r="G107" s="19">
        <v>-1903.5</v>
      </c>
      <c r="H107"/>
    </row>
    <row r="108" spans="2:8" x14ac:dyDescent="0.25">
      <c r="B108" s="10">
        <v>9978</v>
      </c>
      <c r="C108" s="10">
        <v>2.73</v>
      </c>
      <c r="D108" s="10">
        <v>2.89</v>
      </c>
      <c r="E108" s="10">
        <v>9533.9500000000007</v>
      </c>
      <c r="F108" s="10">
        <v>-935.63</v>
      </c>
      <c r="G108" s="19">
        <v>-1903.36</v>
      </c>
      <c r="H108"/>
    </row>
    <row r="109" spans="2:8" x14ac:dyDescent="0.25">
      <c r="B109" s="10"/>
      <c r="C109" s="10"/>
      <c r="D109" s="10"/>
      <c r="E109" s="10"/>
      <c r="F109" s="10"/>
      <c r="G109" s="19"/>
      <c r="H109" s="19"/>
    </row>
    <row r="110" spans="2:8" x14ac:dyDescent="0.25">
      <c r="B110" s="10"/>
      <c r="C110" s="10"/>
      <c r="D110" s="10"/>
      <c r="E110" s="10"/>
      <c r="F110" s="10"/>
      <c r="G110" s="19"/>
      <c r="H110" s="19"/>
    </row>
    <row r="111" spans="2:8" x14ac:dyDescent="0.25">
      <c r="B111" s="10"/>
      <c r="C111" s="10"/>
      <c r="D111" s="10"/>
      <c r="E111" s="10"/>
      <c r="F111" s="10"/>
      <c r="G111" s="19"/>
      <c r="H111" s="19"/>
    </row>
    <row r="112" spans="2:8" x14ac:dyDescent="0.25">
      <c r="B112" s="10"/>
      <c r="C112" s="10"/>
      <c r="D112" s="10"/>
      <c r="E112" s="10"/>
      <c r="F112" s="10"/>
      <c r="G112" s="19"/>
    </row>
    <row r="113" spans="2:7" x14ac:dyDescent="0.25">
      <c r="B113" s="10"/>
      <c r="C113" s="10"/>
      <c r="D113" s="10"/>
      <c r="E113" s="10"/>
      <c r="F113" s="10"/>
      <c r="G113" s="19"/>
    </row>
    <row r="114" spans="2:7" x14ac:dyDescent="0.25">
      <c r="B114" s="10"/>
      <c r="C114" s="10"/>
      <c r="D114" s="10"/>
      <c r="E114" s="10"/>
      <c r="F114" s="10"/>
      <c r="G114" s="19"/>
    </row>
    <row r="115" spans="2:7" x14ac:dyDescent="0.25">
      <c r="B115" s="10"/>
      <c r="C115" s="10"/>
      <c r="D115" s="10"/>
      <c r="E115" s="10"/>
      <c r="F115" s="10"/>
      <c r="G11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Data!SR_424_12_Surveys_1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2018-03-26T16:13:02Z</dcterms:modified>
</cp:coreProperties>
</file>