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S:\Directional well plans\PDC\! PDC - Completed Wells\Completed Wells 2017\Elbert 1N\COGCC Files\"/>
    </mc:Choice>
  </mc:AlternateContent>
  <bookViews>
    <workbookView xWindow="240" yWindow="45" windowWidth="15600" windowHeight="11760"/>
  </bookViews>
  <sheets>
    <sheet name="Data" sheetId="1" r:id="rId1"/>
    <sheet name="Lookup" sheetId="2" state="hidden" r:id="rId2"/>
    <sheet name="Sheet2" sheetId="4" r:id="rId3"/>
  </sheets>
  <definedNames>
    <definedName name="LookupRange">Lookup!$A:$A,Lookup!$C:$C,Lookup!$E:$E</definedName>
    <definedName name="_xlnm.Print_Area" localSheetId="0">Data!$A$1:$G$30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<sst xmlns="http://schemas.openxmlformats.org/spreadsheetml/2006/main" count="42" uniqueCount="38">
  <si>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</si>
  <si>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</si>
  <si>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</si>
  <si>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</si>
  <si>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</si>
  <si>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</si>
  <si>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</si>
  <si>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</si>
  <si>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</si>
  <si>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</si>
  <si>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</si>
  <si>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</si>
  <si>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</si>
  <si>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</si>
  <si>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</si>
  <si>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</si>
  <si>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</si>
  <si>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</si>
  <si>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</si>
  <si>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</si>
  <si>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</si>
  <si>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</si>
  <si>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</si>
  <si>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</si>
  <si>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</si>
  <si>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</si>
  <si>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</si>
  <si>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</si>
  <si>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</si>
  <si>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</si>
  <si>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</si>
  <si>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</si>
  <si>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</si>
  <si>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PETROLEUM DEVELOPMENT CORPORATION</t>
  </si>
  <si>
    <t>Sec.21-T5N-R65W</t>
  </si>
  <si>
    <t>Elbert 1N</t>
  </si>
  <si>
    <t>Actual</t>
  </si>
  <si>
    <t>05-123-44562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</si>
</sst>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"/>
  </numFmts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Fill="1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 applyAlignment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36"/>
  <sheetViews>
    <sheetView tabSelected="1" zoomScaleNormal="100" zoomScaleSheetLayoutView="100" workbookViewId="0">
      <selection activeCell="A21" sqref="A21"/>
    </sheetView>
  </sheetViews>
  <sheetFormatPr defaultRowHeight="15" x14ac:dyDescent="0.25"/>
  <cols>
    <col min="1" max="1" width="38.28515625" customWidth="1"/>
    <col min="2" max="2" width="13.85546875" style="12" customWidth="1"/>
    <col min="3" max="3" width="12.7109375" style="14" customWidth="1"/>
    <col min="4" max="4" width="10.5703125" style="14" customWidth="1"/>
    <col min="5" max="5" width="10.5703125" style="13" customWidth="1"/>
    <col min="6" max="6" width="10.85546875" style="13" customWidth="1"/>
    <col min="7" max="7" width="10.42578125" style="13" customWidth="1"/>
    <col min="11" max="11" width="43.28515625" customWidth="1"/>
  </cols>
  <sheetData>
    <row r="1" spans="1:11" s="1" customFormat="1" ht="63" thickBot="1" x14ac:dyDescent="0.45">
      <c r="A1" s="15" t="s">
        <v>6</v>
      </c>
      <c r="B1" s="16" t="s">
        <v>2</v>
      </c>
      <c r="C1" s="17" t="s">
        <v>4</v>
      </c>
      <c r="D1" s="17" t="s">
        <v>5</v>
      </c>
      <c r="E1" s="16" t="s">
        <v>3</v>
      </c>
      <c r="F1" s="16" t="s">
        <v>1</v>
      </c>
      <c r="G1" s="16" t="s">
        <v>0</v>
      </c>
      <c r="K1" s="2"/>
    </row>
    <row r="2" spans="1:11" ht="15.75" thickBot="1" x14ac:dyDescent="0.3">
      <c r="A2" s="9" t="s">
        <v>7</v>
      </c>
      <c r="B2" s="13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10" t="s">
        <v>33</v>
      </c>
      <c r="B3" s="13">
        <v>142</v>
      </c>
      <c r="C3" s="18">
        <v>0.7</v>
      </c>
      <c r="D3" s="18">
        <v>192.2</v>
      </c>
      <c r="E3" s="18">
        <v>142</v>
      </c>
      <c r="F3" s="18">
        <v>-0.85</v>
      </c>
      <c r="G3" s="18">
        <v>-0.18</v>
      </c>
    </row>
    <row r="4" spans="1:11" ht="15.75" thickBot="1" x14ac:dyDescent="0.3">
      <c r="A4" s="3" t="s">
        <v>8</v>
      </c>
      <c r="B4" s="13">
        <v>232</v>
      </c>
      <c r="C4" s="18">
        <v>0.3</v>
      </c>
      <c r="D4" s="18">
        <v>140.9</v>
      </c>
      <c r="E4" s="18">
        <v>231.99</v>
      </c>
      <c r="F4" s="18">
        <v>-1.57</v>
      </c>
      <c r="G4" s="18">
        <v>-0.15</v>
      </c>
    </row>
    <row r="5" spans="1:11" ht="15.75" thickBot="1" x14ac:dyDescent="0.3">
      <c r="A5" s="10">
        <v>69175</v>
      </c>
      <c r="B5" s="13">
        <v>321</v>
      </c>
      <c r="C5" s="18">
        <v>1.8</v>
      </c>
      <c r="D5" s="18">
        <v>6.2</v>
      </c>
      <c r="E5" s="18">
        <v>320.98</v>
      </c>
      <c r="F5" s="18">
        <v>-0.36</v>
      </c>
      <c r="G5" s="18">
        <v>0.15</v>
      </c>
    </row>
    <row r="6" spans="1:11" ht="15.75" thickBot="1" x14ac:dyDescent="0.3">
      <c r="A6" s="4" t="s">
        <v>9</v>
      </c>
      <c r="B6" s="13">
        <v>411</v>
      </c>
      <c r="C6" s="18">
        <v>3.4</v>
      </c>
      <c r="D6" s="18">
        <v>354.4</v>
      </c>
      <c r="E6" s="18">
        <v>410.88</v>
      </c>
      <c r="F6" s="18">
        <v>3.7</v>
      </c>
      <c r="G6" s="18">
        <v>0.04</v>
      </c>
    </row>
    <row r="7" spans="1:11" ht="15.75" thickBot="1" x14ac:dyDescent="0.3">
      <c r="A7" s="11" t="s">
        <v>35</v>
      </c>
      <c r="B7" s="13">
        <v>500</v>
      </c>
      <c r="C7" s="18">
        <v>4.9000000000000004</v>
      </c>
      <c r="D7" s="18">
        <v>348.6</v>
      </c>
      <c r="E7" s="18">
        <v>499.65</v>
      </c>
      <c r="F7" s="18">
        <v>10.06</v>
      </c>
      <c r="G7" s="18">
        <v>-0.97</v>
      </c>
    </row>
    <row r="8" spans="1:11" ht="15.75" thickBot="1" x14ac:dyDescent="0.3">
      <c r="A8" s="5" t="s">
        <v>12</v>
      </c>
      <c r="B8" s="13">
        <v>590</v>
      </c>
      <c r="C8" s="18">
        <v>6.2</v>
      </c>
      <c r="D8" s="18">
        <v>340.7</v>
      </c>
      <c r="E8" s="18">
        <v>589.23</v>
      </c>
      <c r="F8" s="18">
        <v>18.41</v>
      </c>
      <c r="G8" s="18">
        <v>-3.34</v>
      </c>
    </row>
    <row r="9" spans="1:11" ht="15.75" thickBot="1" x14ac:dyDescent="0.3">
      <c r="A9" s="11" t="s">
        <v>37</v>
      </c>
      <c r="B9" s="13">
        <v>680</v>
      </c>
      <c r="C9" s="18">
        <v>7.7</v>
      </c>
      <c r="D9" s="18">
        <v>334.4</v>
      </c>
      <c r="E9" s="18">
        <v>678.56</v>
      </c>
      <c r="F9" s="18">
        <v>28.44</v>
      </c>
      <c r="G9" s="18">
        <v>-7.55</v>
      </c>
    </row>
    <row r="10" spans="1:11" ht="15.75" thickBot="1" x14ac:dyDescent="0.3">
      <c r="A10" s="9" t="s">
        <v>11</v>
      </c>
      <c r="B10" s="13">
        <v>770</v>
      </c>
      <c r="C10" s="18">
        <v>9.4</v>
      </c>
      <c r="D10" s="18">
        <v>336.9</v>
      </c>
      <c r="E10" s="18">
        <v>767.56</v>
      </c>
      <c r="F10" s="18">
        <v>40.630000000000003</v>
      </c>
      <c r="G10" s="18">
        <v>-13.04</v>
      </c>
    </row>
    <row r="11" spans="1:11" ht="15.75" thickBot="1" x14ac:dyDescent="0.3">
      <c r="A11" s="8" t="s">
        <v>34</v>
      </c>
      <c r="B11" s="13">
        <v>860</v>
      </c>
      <c r="C11" s="18">
        <v>10.6</v>
      </c>
      <c r="D11" s="18">
        <v>339.2</v>
      </c>
      <c r="E11" s="18">
        <v>856.19</v>
      </c>
      <c r="F11" s="18">
        <v>55.13</v>
      </c>
      <c r="G11" s="18">
        <v>-18.86</v>
      </c>
    </row>
    <row r="12" spans="1:11" ht="15.75" thickBot="1" x14ac:dyDescent="0.3">
      <c r="A12" s="9" t="s">
        <v>10</v>
      </c>
      <c r="B12" s="13">
        <v>949</v>
      </c>
      <c r="C12" s="18">
        <v>12</v>
      </c>
      <c r="D12" s="18">
        <v>339</v>
      </c>
      <c r="E12" s="18">
        <v>943.47</v>
      </c>
      <c r="F12" s="18">
        <v>71.42</v>
      </c>
      <c r="G12" s="18">
        <v>-25.08</v>
      </c>
    </row>
    <row r="13" spans="1:11" ht="15.75" thickBot="1" x14ac:dyDescent="0.3">
      <c r="A13" s="11" t="s">
        <v>36</v>
      </c>
      <c r="B13" s="13">
        <v>1039</v>
      </c>
      <c r="C13" s="18">
        <v>13.6</v>
      </c>
      <c r="D13" s="18">
        <v>339.7</v>
      </c>
      <c r="E13" s="18">
        <v>1031.23</v>
      </c>
      <c r="F13" s="18">
        <v>90.08</v>
      </c>
      <c r="G13" s="18">
        <v>-32.11</v>
      </c>
    </row>
    <row r="14" spans="1:11" ht="15.75" thickBot="1" x14ac:dyDescent="0.3">
      <c r="A14" s="9" t="s">
        <v>29</v>
      </c>
      <c r="B14" s="13">
        <v>1129</v>
      </c>
      <c r="C14" s="18">
        <v>15.1</v>
      </c>
      <c r="D14" s="18">
        <v>337.4</v>
      </c>
      <c r="E14" s="18">
        <v>1118.42</v>
      </c>
      <c r="F14" s="18">
        <v>110.83</v>
      </c>
      <c r="G14" s="18">
        <v>-40.28</v>
      </c>
    </row>
    <row r="15" spans="1:11" ht="15.75" thickBot="1" x14ac:dyDescent="0.3">
      <c r="A15" t="str">
        <f>INDEX(Lookup!E2:E5,Lookup!F2)</f>
        <v>Horizontal</v>
      </c>
      <c r="B15" s="13">
        <v>1218</v>
      </c>
      <c r="C15" s="18">
        <v>16.600000000000001</v>
      </c>
      <c r="D15" s="18">
        <v>336.5</v>
      </c>
      <c r="E15" s="18">
        <v>1204.03</v>
      </c>
      <c r="F15" s="18">
        <v>133.19</v>
      </c>
      <c r="G15" s="18">
        <v>-49.81</v>
      </c>
    </row>
    <row r="16" spans="1:11" ht="15.75" thickBot="1" x14ac:dyDescent="0.3">
      <c r="A16" s="9" t="s">
        <v>13</v>
      </c>
      <c r="B16" s="13">
        <v>1308</v>
      </c>
      <c r="C16" s="18">
        <v>17.899999999999999</v>
      </c>
      <c r="D16" s="18">
        <v>335.6</v>
      </c>
      <c r="E16" s="18">
        <v>1289.98</v>
      </c>
      <c r="F16" s="18">
        <v>157.58000000000001</v>
      </c>
      <c r="G16" s="18">
        <v>-60.65</v>
      </c>
    </row>
    <row r="17" spans="1:7" ht="15.75" thickBot="1" x14ac:dyDescent="0.3">
      <c r="A17" t="str">
        <f>INDEX(Lookup!A2:A4,Lookup!B2)</f>
        <v>True</v>
      </c>
      <c r="B17" s="13">
        <v>1398</v>
      </c>
      <c r="C17" s="18">
        <v>17.100000000000001</v>
      </c>
      <c r="D17" s="18">
        <v>332.5</v>
      </c>
      <c r="E17" s="18">
        <v>1375.82</v>
      </c>
      <c r="F17" s="18">
        <v>181.91</v>
      </c>
      <c r="G17" s="18">
        <v>-72.47</v>
      </c>
    </row>
    <row r="18" spans="1:7" ht="15.75" thickBot="1" x14ac:dyDescent="0.3">
      <c r="A18" s="9" t="s">
        <v>15</v>
      </c>
      <c r="B18" s="13">
        <v>1487</v>
      </c>
      <c r="C18" s="18">
        <v>15.4</v>
      </c>
      <c r="D18" s="18">
        <v>332.5</v>
      </c>
      <c r="E18" s="18">
        <v>1461.26</v>
      </c>
      <c r="F18" s="18">
        <v>204</v>
      </c>
      <c r="G18" s="18">
        <v>-83.97</v>
      </c>
    </row>
    <row r="19" spans="1:7" x14ac:dyDescent="0.25">
      <c r="A19" t="e">
        <f>INDEX(Lookup!C2:C12,Lookup!D2)</f>
        <v>#VALUE!</v>
      </c>
      <c r="B19" s="13">
        <v>1577</v>
      </c>
      <c r="C19" s="18">
        <v>16.3</v>
      </c>
      <c r="D19" s="18">
        <v>332.8</v>
      </c>
      <c r="E19" s="18">
        <v>1547.83</v>
      </c>
      <c r="F19" s="18">
        <v>225.84</v>
      </c>
      <c r="G19" s="18">
        <v>-95.26</v>
      </c>
    </row>
    <row r="20" spans="1:7" x14ac:dyDescent="0.25">
      <c r="B20" s="13">
        <v>1610</v>
      </c>
      <c r="C20" s="18">
        <v>15.8</v>
      </c>
      <c r="D20" s="18">
        <v>331.8</v>
      </c>
      <c r="E20" s="18">
        <v>1579.55</v>
      </c>
      <c r="F20" s="18">
        <v>233.92</v>
      </c>
      <c r="G20" s="18">
        <v>-99.5</v>
      </c>
    </row>
    <row r="21" spans="1:7" x14ac:dyDescent="0.25">
      <c r="B21" s="13">
        <v>1756</v>
      </c>
      <c r="C21" s="18">
        <v>14.7</v>
      </c>
      <c r="D21" s="18">
        <v>327.39999999999998</v>
      </c>
      <c r="E21" s="18">
        <v>1720.41</v>
      </c>
      <c r="F21" s="18">
        <v>267.04000000000002</v>
      </c>
      <c r="G21" s="18">
        <v>-118.88</v>
      </c>
    </row>
    <row r="22" spans="1:7" x14ac:dyDescent="0.25">
      <c r="B22" s="13">
        <v>1845</v>
      </c>
      <c r="C22" s="18">
        <v>14.9</v>
      </c>
      <c r="D22" s="18">
        <v>332.3</v>
      </c>
      <c r="E22" s="18">
        <v>1806.46</v>
      </c>
      <c r="F22" s="18">
        <v>286.69</v>
      </c>
      <c r="G22" s="18">
        <v>-130.28</v>
      </c>
    </row>
    <row r="23" spans="1:7" x14ac:dyDescent="0.25">
      <c r="B23" s="13">
        <v>1935</v>
      </c>
      <c r="C23" s="18">
        <v>14.1</v>
      </c>
      <c r="D23" s="18">
        <v>328</v>
      </c>
      <c r="E23" s="18">
        <v>1893.6</v>
      </c>
      <c r="F23" s="18">
        <v>306.23</v>
      </c>
      <c r="G23" s="18">
        <v>-141.47</v>
      </c>
    </row>
    <row r="24" spans="1:7" x14ac:dyDescent="0.25">
      <c r="B24" s="13">
        <v>2025</v>
      </c>
      <c r="C24" s="18">
        <v>14.3</v>
      </c>
      <c r="D24" s="18">
        <v>336.4</v>
      </c>
      <c r="E24" s="18">
        <v>1980.85</v>
      </c>
      <c r="F24" s="18">
        <v>325.70999999999998</v>
      </c>
      <c r="G24" s="18">
        <v>-151.72999999999999</v>
      </c>
    </row>
    <row r="25" spans="1:7" x14ac:dyDescent="0.25">
      <c r="B25" s="13">
        <v>2115</v>
      </c>
      <c r="C25" s="18">
        <v>15.8</v>
      </c>
      <c r="D25" s="18">
        <v>340</v>
      </c>
      <c r="E25" s="18">
        <v>2067.77</v>
      </c>
      <c r="F25" s="18">
        <v>347.41</v>
      </c>
      <c r="G25" s="18">
        <v>-160.37</v>
      </c>
    </row>
    <row r="26" spans="1:7" x14ac:dyDescent="0.25">
      <c r="B26" s="13">
        <v>2204</v>
      </c>
      <c r="C26" s="18">
        <v>14.5</v>
      </c>
      <c r="D26" s="18">
        <v>340.9</v>
      </c>
      <c r="E26" s="18">
        <v>2153.67</v>
      </c>
      <c r="F26" s="18">
        <v>369.33</v>
      </c>
      <c r="G26" s="18">
        <v>-168.16</v>
      </c>
    </row>
    <row r="27" spans="1:7" x14ac:dyDescent="0.25">
      <c r="B27" s="13">
        <v>2294</v>
      </c>
      <c r="C27" s="18">
        <v>16.3</v>
      </c>
      <c r="D27" s="18">
        <v>339.2</v>
      </c>
      <c r="E27" s="18">
        <v>2240.44</v>
      </c>
      <c r="F27" s="18">
        <v>391.79</v>
      </c>
      <c r="G27" s="18">
        <v>-176.33</v>
      </c>
    </row>
    <row r="28" spans="1:7" x14ac:dyDescent="0.25">
      <c r="B28" s="13">
        <v>2384</v>
      </c>
      <c r="C28" s="18">
        <v>15.8</v>
      </c>
      <c r="D28" s="18">
        <v>338.1</v>
      </c>
      <c r="E28" s="18">
        <v>2326.9299999999998</v>
      </c>
      <c r="F28" s="18">
        <v>414.96</v>
      </c>
      <c r="G28" s="18">
        <v>-185.39</v>
      </c>
    </row>
    <row r="29" spans="1:7" x14ac:dyDescent="0.25">
      <c r="B29" s="13">
        <v>2473</v>
      </c>
      <c r="C29" s="18">
        <v>16.8</v>
      </c>
      <c r="D29" s="18">
        <v>336.8</v>
      </c>
      <c r="E29" s="18">
        <v>2412.35</v>
      </c>
      <c r="F29" s="18">
        <v>438.03</v>
      </c>
      <c r="G29" s="18">
        <v>-194.98</v>
      </c>
    </row>
    <row r="30" spans="1:7" x14ac:dyDescent="0.25">
      <c r="B30" s="13">
        <v>2562</v>
      </c>
      <c r="C30" s="18">
        <v>15.6</v>
      </c>
      <c r="D30" s="18">
        <v>333.9</v>
      </c>
      <c r="E30" s="18">
        <v>2497.8200000000002</v>
      </c>
      <c r="F30" s="18">
        <v>460.6</v>
      </c>
      <c r="G30" s="18">
        <v>-205.31</v>
      </c>
    </row>
    <row r="31" spans="1:7" x14ac:dyDescent="0.25">
      <c r="B31" s="13">
        <v>2652</v>
      </c>
      <c r="C31" s="18">
        <v>15.5</v>
      </c>
      <c r="D31" s="18">
        <v>334</v>
      </c>
      <c r="E31" s="18">
        <v>2584.52</v>
      </c>
      <c r="F31" s="18">
        <v>482.27</v>
      </c>
      <c r="G31" s="18">
        <v>-215.9</v>
      </c>
    </row>
    <row r="32" spans="1:7" x14ac:dyDescent="0.25">
      <c r="B32" s="13">
        <v>2741</v>
      </c>
      <c r="C32" s="18">
        <v>15.3</v>
      </c>
      <c r="D32" s="18">
        <v>333.1</v>
      </c>
      <c r="E32" s="18">
        <v>2670.33</v>
      </c>
      <c r="F32" s="18">
        <v>503.43</v>
      </c>
      <c r="G32" s="18">
        <v>-226.43</v>
      </c>
    </row>
    <row r="33" spans="2:7" x14ac:dyDescent="0.25">
      <c r="B33" s="13">
        <v>2830</v>
      </c>
      <c r="C33" s="18">
        <v>16.7</v>
      </c>
      <c r="D33" s="18">
        <v>332.1</v>
      </c>
      <c r="E33" s="18">
        <v>2755.88</v>
      </c>
      <c r="F33" s="18">
        <v>525.21</v>
      </c>
      <c r="G33" s="18">
        <v>-237.73</v>
      </c>
    </row>
    <row r="34" spans="2:7" x14ac:dyDescent="0.25">
      <c r="B34" s="13">
        <v>2920</v>
      </c>
      <c r="C34" s="18">
        <v>15.7</v>
      </c>
      <c r="D34" s="18">
        <v>331</v>
      </c>
      <c r="E34" s="18">
        <v>2842.3</v>
      </c>
      <c r="F34" s="18">
        <v>547.28</v>
      </c>
      <c r="G34" s="18">
        <v>-249.68</v>
      </c>
    </row>
    <row r="35" spans="2:7" x14ac:dyDescent="0.25">
      <c r="B35" s="13">
        <v>3010</v>
      </c>
      <c r="C35" s="18">
        <v>14.9</v>
      </c>
      <c r="D35" s="18">
        <v>328.3</v>
      </c>
      <c r="E35" s="18">
        <v>2929.11</v>
      </c>
      <c r="F35" s="18">
        <v>567.78</v>
      </c>
      <c r="G35" s="18">
        <v>-261.66000000000003</v>
      </c>
    </row>
    <row r="36" spans="2:7" x14ac:dyDescent="0.25">
      <c r="B36" s="13">
        <v>3100</v>
      </c>
      <c r="C36" s="18">
        <v>15.1</v>
      </c>
      <c r="D36" s="18">
        <v>329.5</v>
      </c>
      <c r="E36" s="18">
        <v>3016.05</v>
      </c>
      <c r="F36" s="18">
        <v>587.73</v>
      </c>
      <c r="G36" s="18">
        <v>-273.69</v>
      </c>
    </row>
    <row r="37" spans="2:7" x14ac:dyDescent="0.25">
      <c r="B37" s="13">
        <v>3190</v>
      </c>
      <c r="C37" s="18">
        <v>15.3</v>
      </c>
      <c r="D37" s="18">
        <v>336.9</v>
      </c>
      <c r="E37" s="18">
        <v>3102.91</v>
      </c>
      <c r="F37" s="18">
        <v>608.75</v>
      </c>
      <c r="G37" s="18">
        <v>-284.3</v>
      </c>
    </row>
    <row r="38" spans="2:7" x14ac:dyDescent="0.25">
      <c r="B38" s="13">
        <v>3279</v>
      </c>
      <c r="C38" s="18">
        <v>13.6</v>
      </c>
      <c r="D38" s="18">
        <v>336.3</v>
      </c>
      <c r="E38" s="18">
        <v>3189.09</v>
      </c>
      <c r="F38" s="18">
        <v>629.13</v>
      </c>
      <c r="G38" s="18">
        <v>-293.12</v>
      </c>
    </row>
    <row r="39" spans="2:7" x14ac:dyDescent="0.25">
      <c r="B39" s="13">
        <v>3368</v>
      </c>
      <c r="C39" s="18">
        <v>14.1</v>
      </c>
      <c r="D39" s="18">
        <v>336.7</v>
      </c>
      <c r="E39" s="18">
        <v>3275.5</v>
      </c>
      <c r="F39" s="18">
        <v>648.66999999999996</v>
      </c>
      <c r="G39" s="18">
        <v>-301.61</v>
      </c>
    </row>
    <row r="40" spans="2:7" x14ac:dyDescent="0.25">
      <c r="B40" s="13">
        <v>3458</v>
      </c>
      <c r="C40" s="18">
        <v>14.9</v>
      </c>
      <c r="D40" s="18">
        <v>339.2</v>
      </c>
      <c r="E40" s="18">
        <v>3362.63</v>
      </c>
      <c r="F40" s="18">
        <v>669.56</v>
      </c>
      <c r="G40" s="18">
        <v>-310.06</v>
      </c>
    </row>
    <row r="41" spans="2:7" x14ac:dyDescent="0.25">
      <c r="B41" s="13">
        <v>3548</v>
      </c>
      <c r="C41" s="18">
        <v>15</v>
      </c>
      <c r="D41" s="18">
        <v>343.5</v>
      </c>
      <c r="E41" s="18">
        <v>3449.59</v>
      </c>
      <c r="F41" s="18">
        <v>691.54</v>
      </c>
      <c r="G41" s="18">
        <v>-317.47000000000003</v>
      </c>
    </row>
    <row r="42" spans="2:7" x14ac:dyDescent="0.25">
      <c r="B42" s="13">
        <v>3638</v>
      </c>
      <c r="C42" s="18">
        <v>16.600000000000001</v>
      </c>
      <c r="D42" s="18">
        <v>341.3</v>
      </c>
      <c r="E42" s="18">
        <v>3536.19</v>
      </c>
      <c r="F42" s="18">
        <v>714.89</v>
      </c>
      <c r="G42" s="18">
        <v>-324.89999999999998</v>
      </c>
    </row>
    <row r="43" spans="2:7" x14ac:dyDescent="0.25">
      <c r="B43" s="13">
        <v>3727</v>
      </c>
      <c r="C43" s="18">
        <v>15.4</v>
      </c>
      <c r="D43" s="18">
        <v>340</v>
      </c>
      <c r="E43" s="18">
        <v>3621.74</v>
      </c>
      <c r="F43" s="18">
        <v>738.04</v>
      </c>
      <c r="G43" s="18">
        <v>-333.02</v>
      </c>
    </row>
    <row r="44" spans="2:7" x14ac:dyDescent="0.25">
      <c r="B44" s="13">
        <v>3817</v>
      </c>
      <c r="C44" s="18">
        <v>17.2</v>
      </c>
      <c r="D44" s="18">
        <v>338.1</v>
      </c>
      <c r="E44" s="18">
        <v>3708.12</v>
      </c>
      <c r="F44" s="18">
        <v>761.62</v>
      </c>
      <c r="G44" s="18">
        <v>-342.07</v>
      </c>
    </row>
    <row r="45" spans="2:7" x14ac:dyDescent="0.25">
      <c r="B45" s="13">
        <v>3907</v>
      </c>
      <c r="C45" s="18">
        <v>18</v>
      </c>
      <c r="D45" s="18">
        <v>338.6</v>
      </c>
      <c r="E45" s="18">
        <v>3793.91</v>
      </c>
      <c r="F45" s="18">
        <v>786.91</v>
      </c>
      <c r="G45" s="18">
        <v>-352.11</v>
      </c>
    </row>
    <row r="46" spans="2:7" x14ac:dyDescent="0.25">
      <c r="B46" s="13">
        <v>3997</v>
      </c>
      <c r="C46" s="18">
        <v>17.899999999999999</v>
      </c>
      <c r="D46" s="18">
        <v>338.3</v>
      </c>
      <c r="E46" s="18">
        <v>3879.52</v>
      </c>
      <c r="F46" s="18">
        <v>812.71</v>
      </c>
      <c r="G46" s="18">
        <v>-362.3</v>
      </c>
    </row>
    <row r="47" spans="2:7" x14ac:dyDescent="0.25">
      <c r="B47" s="13">
        <v>4087</v>
      </c>
      <c r="C47" s="18">
        <v>17.2</v>
      </c>
      <c r="D47" s="18">
        <v>336.7</v>
      </c>
      <c r="E47" s="18">
        <v>3965.34</v>
      </c>
      <c r="F47" s="18">
        <v>837.78</v>
      </c>
      <c r="G47" s="18">
        <v>-372.68</v>
      </c>
    </row>
    <row r="48" spans="2:7" x14ac:dyDescent="0.25">
      <c r="B48" s="13">
        <v>4177</v>
      </c>
      <c r="C48" s="18">
        <v>17.600000000000001</v>
      </c>
      <c r="D48" s="18">
        <v>333.2</v>
      </c>
      <c r="E48" s="18">
        <v>4051.22</v>
      </c>
      <c r="F48" s="18">
        <v>862.15</v>
      </c>
      <c r="G48" s="18">
        <v>-384.08</v>
      </c>
    </row>
    <row r="49" spans="2:7" x14ac:dyDescent="0.25">
      <c r="B49" s="13">
        <v>4267</v>
      </c>
      <c r="C49" s="18">
        <v>16.399999999999999</v>
      </c>
      <c r="D49" s="18">
        <v>330.5</v>
      </c>
      <c r="E49" s="18">
        <v>4137.29</v>
      </c>
      <c r="F49" s="18">
        <v>885.35</v>
      </c>
      <c r="G49" s="18">
        <v>-396.47</v>
      </c>
    </row>
    <row r="50" spans="2:7" x14ac:dyDescent="0.25">
      <c r="B50" s="13">
        <v>4357</v>
      </c>
      <c r="C50" s="18">
        <v>17.399999999999999</v>
      </c>
      <c r="D50" s="18">
        <v>331.8</v>
      </c>
      <c r="E50" s="18">
        <v>4223.3999999999996</v>
      </c>
      <c r="F50" s="18">
        <v>908.27</v>
      </c>
      <c r="G50" s="18">
        <v>-409.08</v>
      </c>
    </row>
    <row r="51" spans="2:7" x14ac:dyDescent="0.25">
      <c r="B51" s="13">
        <v>4447</v>
      </c>
      <c r="C51" s="18">
        <v>16.2</v>
      </c>
      <c r="D51" s="18">
        <v>331.2</v>
      </c>
      <c r="E51" s="18">
        <v>4309.5600000000004</v>
      </c>
      <c r="F51" s="18">
        <v>931.13</v>
      </c>
      <c r="G51" s="18">
        <v>-421.49</v>
      </c>
    </row>
    <row r="52" spans="2:7" x14ac:dyDescent="0.25">
      <c r="B52" s="13">
        <v>4537</v>
      </c>
      <c r="C52" s="18">
        <v>17.3</v>
      </c>
      <c r="D52" s="18">
        <v>331.9</v>
      </c>
      <c r="E52" s="18">
        <v>4395.74</v>
      </c>
      <c r="F52" s="18">
        <v>953.94</v>
      </c>
      <c r="G52" s="18">
        <v>-433.84</v>
      </c>
    </row>
    <row r="53" spans="2:7" x14ac:dyDescent="0.25">
      <c r="B53" s="13">
        <v>4627</v>
      </c>
      <c r="C53" s="18">
        <v>16.899999999999999</v>
      </c>
      <c r="D53" s="18">
        <v>331.2</v>
      </c>
      <c r="E53" s="18">
        <v>4481.76</v>
      </c>
      <c r="F53" s="18">
        <v>977.21</v>
      </c>
      <c r="G53" s="18">
        <v>-446.45</v>
      </c>
    </row>
    <row r="54" spans="2:7" x14ac:dyDescent="0.25">
      <c r="B54" s="13">
        <v>4718</v>
      </c>
      <c r="C54" s="18">
        <v>16.399999999999999</v>
      </c>
      <c r="D54" s="18">
        <v>329</v>
      </c>
      <c r="E54" s="18">
        <v>4568.9399999999996</v>
      </c>
      <c r="F54" s="18">
        <v>999.81</v>
      </c>
      <c r="G54" s="18">
        <v>-459.44</v>
      </c>
    </row>
    <row r="55" spans="2:7" x14ac:dyDescent="0.25">
      <c r="B55" s="13">
        <v>4808</v>
      </c>
      <c r="C55" s="18">
        <v>16.600000000000001</v>
      </c>
      <c r="D55" s="18">
        <v>331.9</v>
      </c>
      <c r="E55" s="18">
        <v>4655.24</v>
      </c>
      <c r="F55" s="18">
        <v>1022.04</v>
      </c>
      <c r="G55" s="18">
        <v>-472.04</v>
      </c>
    </row>
    <row r="56" spans="2:7" x14ac:dyDescent="0.25">
      <c r="B56" s="13">
        <v>4898</v>
      </c>
      <c r="C56" s="18">
        <v>17.899999999999999</v>
      </c>
      <c r="D56" s="18">
        <v>335.1</v>
      </c>
      <c r="E56" s="18">
        <v>4741.1899999999996</v>
      </c>
      <c r="F56" s="18">
        <v>1045.93</v>
      </c>
      <c r="G56" s="18">
        <v>-483.92</v>
      </c>
    </row>
    <row r="57" spans="2:7" x14ac:dyDescent="0.25">
      <c r="B57" s="13">
        <v>4988</v>
      </c>
      <c r="C57" s="18">
        <v>16.7</v>
      </c>
      <c r="D57" s="18">
        <v>334.1</v>
      </c>
      <c r="E57" s="18">
        <v>4827.12</v>
      </c>
      <c r="F57" s="18">
        <v>1070.1099999999999</v>
      </c>
      <c r="G57" s="18">
        <v>-495.39</v>
      </c>
    </row>
    <row r="58" spans="2:7" x14ac:dyDescent="0.25">
      <c r="B58" s="13">
        <v>5078</v>
      </c>
      <c r="C58" s="18">
        <v>16.399999999999999</v>
      </c>
      <c r="D58" s="18">
        <v>335.3</v>
      </c>
      <c r="E58" s="18">
        <v>4913.3900000000003</v>
      </c>
      <c r="F58" s="18">
        <v>1093.28</v>
      </c>
      <c r="G58" s="18">
        <v>-506.35</v>
      </c>
    </row>
    <row r="59" spans="2:7" x14ac:dyDescent="0.25">
      <c r="B59" s="13">
        <v>5168</v>
      </c>
      <c r="C59" s="18">
        <v>15.1</v>
      </c>
      <c r="D59" s="18">
        <v>335.8</v>
      </c>
      <c r="E59" s="18">
        <v>5000.01</v>
      </c>
      <c r="F59" s="18">
        <v>1115.52</v>
      </c>
      <c r="G59" s="18">
        <v>-516.46</v>
      </c>
    </row>
    <row r="60" spans="2:7" x14ac:dyDescent="0.25">
      <c r="B60" s="13">
        <v>5258</v>
      </c>
      <c r="C60" s="18">
        <v>15.1</v>
      </c>
      <c r="D60" s="18">
        <v>332.1</v>
      </c>
      <c r="E60" s="18">
        <v>5086.8999999999996</v>
      </c>
      <c r="F60" s="18">
        <v>1136.57</v>
      </c>
      <c r="G60" s="18">
        <v>-526.75</v>
      </c>
    </row>
    <row r="61" spans="2:7" x14ac:dyDescent="0.25">
      <c r="B61" s="13">
        <v>5349</v>
      </c>
      <c r="C61" s="18">
        <v>13.7</v>
      </c>
      <c r="D61" s="18">
        <v>331.6</v>
      </c>
      <c r="E61" s="18">
        <v>5175.04</v>
      </c>
      <c r="F61" s="18">
        <v>1156.53</v>
      </c>
      <c r="G61" s="18">
        <v>-537.41999999999996</v>
      </c>
    </row>
    <row r="62" spans="2:7" x14ac:dyDescent="0.25">
      <c r="B62" s="13">
        <v>5438</v>
      </c>
      <c r="C62" s="18">
        <v>14.2</v>
      </c>
      <c r="D62" s="18">
        <v>330.9</v>
      </c>
      <c r="E62" s="18">
        <v>5261.42</v>
      </c>
      <c r="F62" s="18">
        <v>1175.3399999999999</v>
      </c>
      <c r="G62" s="18">
        <v>-547.75</v>
      </c>
    </row>
    <row r="63" spans="2:7" x14ac:dyDescent="0.25">
      <c r="B63" s="13">
        <v>5527</v>
      </c>
      <c r="C63" s="18">
        <v>14.9</v>
      </c>
      <c r="D63" s="18">
        <v>328.6</v>
      </c>
      <c r="E63" s="18">
        <v>5347.56</v>
      </c>
      <c r="F63" s="18">
        <v>1194.6400000000001</v>
      </c>
      <c r="G63" s="18">
        <v>-559.02</v>
      </c>
    </row>
    <row r="64" spans="2:7" x14ac:dyDescent="0.25">
      <c r="B64" s="13">
        <v>5617</v>
      </c>
      <c r="C64" s="18">
        <v>14.6</v>
      </c>
      <c r="D64" s="18">
        <v>326.5</v>
      </c>
      <c r="E64" s="18">
        <v>5434.6</v>
      </c>
      <c r="F64" s="18">
        <v>1213.98</v>
      </c>
      <c r="G64" s="18">
        <v>-571.30999999999995</v>
      </c>
    </row>
    <row r="65" spans="2:7" x14ac:dyDescent="0.25">
      <c r="B65" s="13">
        <v>5706</v>
      </c>
      <c r="C65" s="18">
        <v>13.7</v>
      </c>
      <c r="D65" s="18">
        <v>324.39999999999998</v>
      </c>
      <c r="E65" s="18">
        <v>5520.9</v>
      </c>
      <c r="F65" s="18">
        <v>1231.9000000000001</v>
      </c>
      <c r="G65" s="18">
        <v>-583.63</v>
      </c>
    </row>
    <row r="66" spans="2:7" x14ac:dyDescent="0.25">
      <c r="B66" s="13">
        <v>5796</v>
      </c>
      <c r="C66" s="18">
        <v>14.5</v>
      </c>
      <c r="D66" s="18">
        <v>331.6</v>
      </c>
      <c r="E66" s="18">
        <v>5608.19</v>
      </c>
      <c r="F66" s="18">
        <v>1250.48</v>
      </c>
      <c r="G66" s="18">
        <v>-595.20000000000005</v>
      </c>
    </row>
    <row r="67" spans="2:7" x14ac:dyDescent="0.25">
      <c r="B67" s="13">
        <v>5886</v>
      </c>
      <c r="C67" s="18">
        <v>14.1</v>
      </c>
      <c r="D67" s="18">
        <v>336</v>
      </c>
      <c r="E67" s="18">
        <v>5695.4</v>
      </c>
      <c r="F67" s="18">
        <v>1270.4100000000001</v>
      </c>
      <c r="G67" s="18">
        <v>-605.01</v>
      </c>
    </row>
    <row r="68" spans="2:7" x14ac:dyDescent="0.25">
      <c r="B68" s="13">
        <v>5976</v>
      </c>
      <c r="C68" s="18">
        <v>15.4</v>
      </c>
      <c r="D68" s="18">
        <v>336.4</v>
      </c>
      <c r="E68" s="18">
        <v>5782.44</v>
      </c>
      <c r="F68" s="18">
        <v>1291.3699999999999</v>
      </c>
      <c r="G68" s="18">
        <v>-614.26</v>
      </c>
    </row>
    <row r="69" spans="2:7" x14ac:dyDescent="0.25">
      <c r="B69" s="13">
        <v>6066</v>
      </c>
      <c r="C69" s="18">
        <v>15.3</v>
      </c>
      <c r="D69" s="18">
        <v>336.7</v>
      </c>
      <c r="E69" s="18">
        <v>5869.23</v>
      </c>
      <c r="F69" s="18">
        <v>1313.23</v>
      </c>
      <c r="G69" s="18">
        <v>-623.74</v>
      </c>
    </row>
    <row r="70" spans="2:7" x14ac:dyDescent="0.25">
      <c r="B70" s="13">
        <v>6156</v>
      </c>
      <c r="C70" s="18">
        <v>16</v>
      </c>
      <c r="D70" s="18">
        <v>339</v>
      </c>
      <c r="E70" s="18">
        <v>5955.89</v>
      </c>
      <c r="F70" s="18">
        <v>1335.72</v>
      </c>
      <c r="G70" s="18">
        <v>-632.88</v>
      </c>
    </row>
    <row r="71" spans="2:7" x14ac:dyDescent="0.25">
      <c r="B71" s="13">
        <v>6247</v>
      </c>
      <c r="C71" s="18">
        <v>14.3</v>
      </c>
      <c r="D71" s="18">
        <v>336</v>
      </c>
      <c r="E71" s="18">
        <v>6043.73</v>
      </c>
      <c r="F71" s="18">
        <v>1357.69</v>
      </c>
      <c r="G71" s="18">
        <v>-641.95000000000005</v>
      </c>
    </row>
    <row r="72" spans="2:7" x14ac:dyDescent="0.25">
      <c r="B72" s="13">
        <v>6336</v>
      </c>
      <c r="C72" s="18">
        <v>15.2</v>
      </c>
      <c r="D72" s="18">
        <v>335</v>
      </c>
      <c r="E72" s="18">
        <v>6129.79</v>
      </c>
      <c r="F72" s="18">
        <v>1378.31</v>
      </c>
      <c r="G72" s="18">
        <v>-651.35</v>
      </c>
    </row>
    <row r="73" spans="2:7" x14ac:dyDescent="0.25">
      <c r="B73" s="13">
        <v>6425</v>
      </c>
      <c r="C73" s="18">
        <v>13.6</v>
      </c>
      <c r="D73" s="18">
        <v>358.8</v>
      </c>
      <c r="E73" s="18">
        <v>6216.07</v>
      </c>
      <c r="F73" s="18">
        <v>1399.37</v>
      </c>
      <c r="G73" s="18">
        <v>-656.5</v>
      </c>
    </row>
    <row r="74" spans="2:7" x14ac:dyDescent="0.25">
      <c r="B74" s="13">
        <v>6515</v>
      </c>
      <c r="C74" s="18">
        <v>17.5</v>
      </c>
      <c r="D74" s="18">
        <v>28.7</v>
      </c>
      <c r="E74" s="18">
        <v>6302.89</v>
      </c>
      <c r="F74" s="18">
        <v>1421.86</v>
      </c>
      <c r="G74" s="18">
        <v>-650.21</v>
      </c>
    </row>
    <row r="75" spans="2:7" x14ac:dyDescent="0.25">
      <c r="B75" s="13">
        <v>6604</v>
      </c>
      <c r="C75" s="18">
        <v>20</v>
      </c>
      <c r="D75" s="18">
        <v>43.5</v>
      </c>
      <c r="E75" s="18">
        <v>6387.21</v>
      </c>
      <c r="F75" s="18">
        <v>1444.65</v>
      </c>
      <c r="G75" s="18">
        <v>-633.29999999999995</v>
      </c>
    </row>
    <row r="76" spans="2:7" x14ac:dyDescent="0.25">
      <c r="B76" s="13">
        <v>6694</v>
      </c>
      <c r="C76" s="18">
        <v>24.3</v>
      </c>
      <c r="D76" s="18">
        <v>59</v>
      </c>
      <c r="E76" s="18">
        <v>6470.62</v>
      </c>
      <c r="F76" s="18">
        <v>1465.38</v>
      </c>
      <c r="G76" s="18">
        <v>-606.79999999999995</v>
      </c>
    </row>
    <row r="77" spans="2:7" x14ac:dyDescent="0.25">
      <c r="B77" s="13">
        <v>6783</v>
      </c>
      <c r="C77" s="18">
        <v>28.1</v>
      </c>
      <c r="D77" s="18">
        <v>67.900000000000006</v>
      </c>
      <c r="E77" s="18">
        <v>6550.49</v>
      </c>
      <c r="F77" s="18">
        <v>1482.71</v>
      </c>
      <c r="G77" s="18">
        <v>-571.65</v>
      </c>
    </row>
    <row r="78" spans="2:7" x14ac:dyDescent="0.25">
      <c r="B78" s="13">
        <v>6873</v>
      </c>
      <c r="C78" s="18">
        <v>31.3</v>
      </c>
      <c r="D78" s="18">
        <v>73.7</v>
      </c>
      <c r="E78" s="18">
        <v>6628.68</v>
      </c>
      <c r="F78" s="18">
        <v>1497.25</v>
      </c>
      <c r="G78" s="18">
        <v>-529.55999999999995</v>
      </c>
    </row>
    <row r="79" spans="2:7" x14ac:dyDescent="0.25">
      <c r="B79" s="13">
        <v>6963</v>
      </c>
      <c r="C79" s="18">
        <v>37.9</v>
      </c>
      <c r="D79" s="18">
        <v>77.400000000000006</v>
      </c>
      <c r="E79" s="18">
        <v>6702.73</v>
      </c>
      <c r="F79" s="18">
        <v>1509.86</v>
      </c>
      <c r="G79" s="18">
        <v>-480.08</v>
      </c>
    </row>
    <row r="80" spans="2:7" x14ac:dyDescent="0.25">
      <c r="B80" s="13">
        <v>7053</v>
      </c>
      <c r="C80" s="18">
        <v>47.5</v>
      </c>
      <c r="D80" s="18">
        <v>80.099999999999994</v>
      </c>
      <c r="E80" s="18">
        <v>6768.8</v>
      </c>
      <c r="F80" s="18">
        <v>1521.62</v>
      </c>
      <c r="G80" s="18">
        <v>-420.28</v>
      </c>
    </row>
    <row r="81" spans="2:7" x14ac:dyDescent="0.25">
      <c r="B81" s="13">
        <v>7144</v>
      </c>
      <c r="C81" s="18">
        <v>56.8</v>
      </c>
      <c r="D81" s="18">
        <v>78.8</v>
      </c>
      <c r="E81" s="18">
        <v>6824.58</v>
      </c>
      <c r="F81" s="18">
        <v>1534.82</v>
      </c>
      <c r="G81" s="18">
        <v>-349.72</v>
      </c>
    </row>
    <row r="82" spans="2:7" x14ac:dyDescent="0.25">
      <c r="B82" s="13">
        <v>7234</v>
      </c>
      <c r="C82" s="18">
        <v>66.8</v>
      </c>
      <c r="D82" s="18">
        <v>80.599999999999994</v>
      </c>
      <c r="E82" s="18">
        <v>6867.05</v>
      </c>
      <c r="F82" s="18">
        <v>1548.92</v>
      </c>
      <c r="G82" s="18">
        <v>-271.77999999999997</v>
      </c>
    </row>
    <row r="83" spans="2:7" x14ac:dyDescent="0.25">
      <c r="B83" s="13">
        <v>7324</v>
      </c>
      <c r="C83" s="18">
        <v>74.2</v>
      </c>
      <c r="D83" s="18">
        <v>81.599999999999994</v>
      </c>
      <c r="E83" s="18">
        <v>6897.08</v>
      </c>
      <c r="F83" s="18">
        <v>1562.02</v>
      </c>
      <c r="G83" s="18">
        <v>-188.02</v>
      </c>
    </row>
    <row r="84" spans="2:7" x14ac:dyDescent="0.25">
      <c r="B84" s="13">
        <v>7414</v>
      </c>
      <c r="C84" s="18">
        <v>79.2</v>
      </c>
      <c r="D84" s="18">
        <v>80.8</v>
      </c>
      <c r="E84" s="18">
        <v>6917.77</v>
      </c>
      <c r="F84" s="18">
        <v>1575.42</v>
      </c>
      <c r="G84" s="18">
        <v>-101.49</v>
      </c>
    </row>
    <row r="85" spans="2:7" x14ac:dyDescent="0.25">
      <c r="B85" s="13">
        <v>7503</v>
      </c>
      <c r="C85" s="18">
        <v>84.3</v>
      </c>
      <c r="D85" s="18">
        <v>83</v>
      </c>
      <c r="E85" s="18">
        <v>6930.54</v>
      </c>
      <c r="F85" s="18">
        <v>1587.82</v>
      </c>
      <c r="G85" s="18">
        <v>-14.33</v>
      </c>
    </row>
    <row r="86" spans="2:7" x14ac:dyDescent="0.25">
      <c r="B86" s="13">
        <v>7593</v>
      </c>
      <c r="C86" s="18">
        <v>87</v>
      </c>
      <c r="D86" s="18">
        <v>85.3</v>
      </c>
      <c r="E86" s="18">
        <v>6937.37</v>
      </c>
      <c r="F86" s="18">
        <v>1596.96</v>
      </c>
      <c r="G86" s="18">
        <v>74.930000000000007</v>
      </c>
    </row>
    <row r="87" spans="2:7" x14ac:dyDescent="0.25">
      <c r="B87" s="13">
        <v>7683</v>
      </c>
      <c r="C87" s="18">
        <v>89.3</v>
      </c>
      <c r="D87" s="18">
        <v>88.7</v>
      </c>
      <c r="E87" s="18">
        <v>6940.27</v>
      </c>
      <c r="F87" s="18">
        <v>1601.66</v>
      </c>
      <c r="G87" s="18">
        <v>164.74</v>
      </c>
    </row>
    <row r="88" spans="2:7" x14ac:dyDescent="0.25">
      <c r="B88" s="13">
        <v>7772</v>
      </c>
      <c r="C88" s="18">
        <v>89.4</v>
      </c>
      <c r="D88" s="18">
        <v>90.4</v>
      </c>
      <c r="E88" s="18">
        <v>6941.28</v>
      </c>
      <c r="F88" s="18">
        <v>1602.36</v>
      </c>
      <c r="G88" s="18">
        <v>253.73</v>
      </c>
    </row>
    <row r="89" spans="2:7" x14ac:dyDescent="0.25">
      <c r="B89" s="13">
        <v>7862</v>
      </c>
      <c r="C89" s="18">
        <v>88.5</v>
      </c>
      <c r="D89" s="18">
        <v>89.9</v>
      </c>
      <c r="E89" s="18">
        <v>6942.93</v>
      </c>
      <c r="F89" s="18">
        <v>1602.13</v>
      </c>
      <c r="G89" s="18">
        <v>343.72</v>
      </c>
    </row>
    <row r="90" spans="2:7" x14ac:dyDescent="0.25">
      <c r="B90" s="13">
        <v>7952</v>
      </c>
      <c r="C90" s="18">
        <v>90.6</v>
      </c>
      <c r="D90" s="18">
        <v>90.6</v>
      </c>
      <c r="E90" s="18">
        <v>6943.64</v>
      </c>
      <c r="F90" s="18">
        <v>1601.74</v>
      </c>
      <c r="G90" s="18">
        <v>433.71</v>
      </c>
    </row>
    <row r="91" spans="2:7" x14ac:dyDescent="0.25">
      <c r="B91" s="13">
        <v>8041</v>
      </c>
      <c r="C91" s="18">
        <v>89.9</v>
      </c>
      <c r="D91" s="18">
        <v>89.5</v>
      </c>
      <c r="E91" s="18">
        <v>6943.25</v>
      </c>
      <c r="F91" s="18">
        <v>1601.66</v>
      </c>
      <c r="G91" s="18">
        <v>522.70000000000005</v>
      </c>
    </row>
    <row r="92" spans="2:7" x14ac:dyDescent="0.25">
      <c r="B92" s="13">
        <v>8131</v>
      </c>
      <c r="C92" s="18">
        <v>90.9</v>
      </c>
      <c r="D92" s="18">
        <v>90.1</v>
      </c>
      <c r="E92" s="18">
        <v>6942.62</v>
      </c>
      <c r="F92" s="18">
        <v>1601.97</v>
      </c>
      <c r="G92" s="18">
        <v>612.70000000000005</v>
      </c>
    </row>
    <row r="93" spans="2:7" x14ac:dyDescent="0.25">
      <c r="B93" s="13">
        <v>8220</v>
      </c>
      <c r="C93" s="18">
        <v>90.6</v>
      </c>
      <c r="D93" s="18">
        <v>89.7</v>
      </c>
      <c r="E93" s="18">
        <v>6941.46</v>
      </c>
      <c r="F93" s="18">
        <v>1602.13</v>
      </c>
      <c r="G93" s="18">
        <v>701.69</v>
      </c>
    </row>
    <row r="94" spans="2:7" x14ac:dyDescent="0.25">
      <c r="B94" s="13">
        <v>8310</v>
      </c>
      <c r="C94" s="18">
        <v>90.2</v>
      </c>
      <c r="D94" s="18">
        <v>89.2</v>
      </c>
      <c r="E94" s="18">
        <v>6940.83</v>
      </c>
      <c r="F94" s="18">
        <v>1602.99</v>
      </c>
      <c r="G94" s="18">
        <v>791.68</v>
      </c>
    </row>
    <row r="95" spans="2:7" x14ac:dyDescent="0.25">
      <c r="B95" s="13">
        <v>8400</v>
      </c>
      <c r="C95" s="18">
        <v>90.7</v>
      </c>
      <c r="D95" s="18">
        <v>89.7</v>
      </c>
      <c r="E95" s="18">
        <v>6940.12</v>
      </c>
      <c r="F95" s="18">
        <v>1603.85</v>
      </c>
      <c r="G95" s="18">
        <v>881.68</v>
      </c>
    </row>
    <row r="96" spans="2:7" x14ac:dyDescent="0.25">
      <c r="B96" s="13">
        <v>8512</v>
      </c>
      <c r="C96" s="18">
        <v>90</v>
      </c>
      <c r="D96" s="18">
        <v>88.9</v>
      </c>
      <c r="E96" s="18">
        <v>6939.44</v>
      </c>
      <c r="F96" s="18">
        <v>1605.22</v>
      </c>
      <c r="G96" s="18">
        <v>993.67</v>
      </c>
    </row>
    <row r="97" spans="2:7" x14ac:dyDescent="0.25">
      <c r="B97" s="13">
        <v>8601</v>
      </c>
      <c r="C97" s="18">
        <v>90.8</v>
      </c>
      <c r="D97" s="18">
        <v>90.1</v>
      </c>
      <c r="E97" s="18">
        <v>6938.82</v>
      </c>
      <c r="F97" s="18">
        <v>1606</v>
      </c>
      <c r="G97" s="18">
        <v>1082.6600000000001</v>
      </c>
    </row>
    <row r="98" spans="2:7" x14ac:dyDescent="0.25">
      <c r="B98" s="13">
        <v>8691</v>
      </c>
      <c r="C98" s="18">
        <v>90.7</v>
      </c>
      <c r="D98" s="18">
        <v>89.9</v>
      </c>
      <c r="E98" s="18">
        <v>6937.64</v>
      </c>
      <c r="F98" s="18">
        <v>1606</v>
      </c>
      <c r="G98" s="18">
        <v>1172.6500000000001</v>
      </c>
    </row>
    <row r="99" spans="2:7" x14ac:dyDescent="0.25">
      <c r="B99" s="13">
        <v>8781</v>
      </c>
      <c r="C99" s="18">
        <v>90.9</v>
      </c>
      <c r="D99" s="18">
        <v>91.6</v>
      </c>
      <c r="E99" s="18">
        <v>6936.38</v>
      </c>
      <c r="F99" s="18">
        <v>1604.82</v>
      </c>
      <c r="G99" s="18">
        <v>1262.6300000000001</v>
      </c>
    </row>
    <row r="100" spans="2:7" x14ac:dyDescent="0.25">
      <c r="B100" s="13">
        <v>8871</v>
      </c>
      <c r="C100" s="18">
        <v>90.7</v>
      </c>
      <c r="D100" s="18">
        <v>91.5</v>
      </c>
      <c r="E100" s="18">
        <v>6935.13</v>
      </c>
      <c r="F100" s="18">
        <v>1602.39</v>
      </c>
      <c r="G100" s="18">
        <v>1352.59</v>
      </c>
    </row>
    <row r="101" spans="2:7" x14ac:dyDescent="0.25">
      <c r="B101" s="13">
        <v>8961</v>
      </c>
      <c r="C101" s="18">
        <v>90.6</v>
      </c>
      <c r="D101" s="18">
        <v>91.8</v>
      </c>
      <c r="E101" s="18">
        <v>6934.11</v>
      </c>
      <c r="F101" s="18">
        <v>1599.8</v>
      </c>
      <c r="G101" s="18">
        <v>1442.54</v>
      </c>
    </row>
    <row r="102" spans="2:7" x14ac:dyDescent="0.25">
      <c r="B102" s="13">
        <v>9051</v>
      </c>
      <c r="C102" s="18">
        <v>90</v>
      </c>
      <c r="D102" s="18">
        <v>91.7</v>
      </c>
      <c r="E102" s="18">
        <v>6933.63</v>
      </c>
      <c r="F102" s="18">
        <v>1597.05</v>
      </c>
      <c r="G102" s="18">
        <v>1532.5</v>
      </c>
    </row>
    <row r="103" spans="2:7" x14ac:dyDescent="0.25">
      <c r="B103" s="13">
        <v>9141</v>
      </c>
      <c r="C103" s="18">
        <v>91.4</v>
      </c>
      <c r="D103" s="18">
        <v>91.3</v>
      </c>
      <c r="E103" s="18">
        <v>6932.54</v>
      </c>
      <c r="F103" s="18">
        <v>1594.69</v>
      </c>
      <c r="G103" s="18">
        <v>1622.46</v>
      </c>
    </row>
    <row r="104" spans="2:7" x14ac:dyDescent="0.25">
      <c r="B104" s="13">
        <v>9230</v>
      </c>
      <c r="C104" s="18">
        <v>90.8</v>
      </c>
      <c r="D104" s="18">
        <v>90.6</v>
      </c>
      <c r="E104" s="18">
        <v>6930.83</v>
      </c>
      <c r="F104" s="18">
        <v>1593.22</v>
      </c>
      <c r="G104" s="18">
        <v>1711.43</v>
      </c>
    </row>
    <row r="105" spans="2:7" x14ac:dyDescent="0.25">
      <c r="B105" s="13">
        <v>9320</v>
      </c>
      <c r="C105" s="18">
        <v>90</v>
      </c>
      <c r="D105" s="18">
        <v>91.3</v>
      </c>
      <c r="E105" s="18">
        <v>6930.2</v>
      </c>
      <c r="F105" s="18">
        <v>1591.72</v>
      </c>
      <c r="G105" s="18">
        <v>1801.42</v>
      </c>
    </row>
    <row r="106" spans="2:7" x14ac:dyDescent="0.25">
      <c r="B106" s="13">
        <v>9410</v>
      </c>
      <c r="C106" s="18">
        <v>89.1</v>
      </c>
      <c r="D106" s="18">
        <v>90.8</v>
      </c>
      <c r="E106" s="18">
        <v>6930.91</v>
      </c>
      <c r="F106" s="18">
        <v>1590.08</v>
      </c>
      <c r="G106" s="18">
        <v>1891.4</v>
      </c>
    </row>
    <row r="107" spans="2:7" x14ac:dyDescent="0.25">
      <c r="B107" s="13">
        <v>9500</v>
      </c>
      <c r="C107" s="18">
        <v>90.9</v>
      </c>
      <c r="D107" s="18">
        <v>90.1</v>
      </c>
      <c r="E107" s="18">
        <v>6930.91</v>
      </c>
      <c r="F107" s="18">
        <v>1589.37</v>
      </c>
      <c r="G107" s="18">
        <v>1981.39</v>
      </c>
    </row>
    <row r="108" spans="2:7" x14ac:dyDescent="0.25">
      <c r="B108" s="13">
        <v>9590</v>
      </c>
      <c r="C108" s="18">
        <v>90.5</v>
      </c>
      <c r="D108" s="18">
        <v>90.4</v>
      </c>
      <c r="E108" s="18">
        <v>6929.81</v>
      </c>
      <c r="F108" s="18">
        <v>1588.98</v>
      </c>
      <c r="G108" s="18">
        <v>2071.38</v>
      </c>
    </row>
    <row r="109" spans="2:7" x14ac:dyDescent="0.25">
      <c r="B109" s="13">
        <v>9680</v>
      </c>
      <c r="C109" s="18">
        <v>90.1</v>
      </c>
      <c r="D109" s="18">
        <v>89.9</v>
      </c>
      <c r="E109" s="18">
        <v>6929.33</v>
      </c>
      <c r="F109" s="18">
        <v>1588.74</v>
      </c>
      <c r="G109" s="18">
        <v>2161.38</v>
      </c>
    </row>
    <row r="110" spans="2:7" x14ac:dyDescent="0.25">
      <c r="B110" s="13">
        <v>9770</v>
      </c>
      <c r="C110" s="18">
        <v>90.2</v>
      </c>
      <c r="D110" s="18">
        <v>89.4</v>
      </c>
      <c r="E110" s="18">
        <v>6929.1</v>
      </c>
      <c r="F110" s="18">
        <v>1589.29</v>
      </c>
      <c r="G110" s="18">
        <v>2251.38</v>
      </c>
    </row>
    <row r="111" spans="2:7" x14ac:dyDescent="0.25">
      <c r="B111" s="13">
        <v>9861</v>
      </c>
      <c r="C111" s="18">
        <v>89.4</v>
      </c>
      <c r="D111" s="18">
        <v>88.7</v>
      </c>
      <c r="E111" s="18">
        <v>6929.42</v>
      </c>
      <c r="F111" s="18">
        <v>1590.8</v>
      </c>
      <c r="G111" s="18">
        <v>2342.36</v>
      </c>
    </row>
    <row r="112" spans="2:7" x14ac:dyDescent="0.25">
      <c r="B112" s="13">
        <v>9950</v>
      </c>
      <c r="C112" s="18">
        <v>90.2</v>
      </c>
      <c r="D112" s="18">
        <v>91.1</v>
      </c>
      <c r="E112" s="18">
        <v>6929.73</v>
      </c>
      <c r="F112" s="18">
        <v>1590.95</v>
      </c>
      <c r="G112" s="18">
        <v>2431.36</v>
      </c>
    </row>
    <row r="113" spans="2:7" x14ac:dyDescent="0.25">
      <c r="B113" s="13">
        <v>10040</v>
      </c>
      <c r="C113" s="18">
        <v>90</v>
      </c>
      <c r="D113" s="18">
        <v>90.9</v>
      </c>
      <c r="E113" s="18">
        <v>6929.57</v>
      </c>
      <c r="F113" s="18">
        <v>1589.38</v>
      </c>
      <c r="G113" s="18">
        <v>2521.34</v>
      </c>
    </row>
    <row r="114" spans="2:7" x14ac:dyDescent="0.25">
      <c r="B114" s="13">
        <v>10130</v>
      </c>
      <c r="C114" s="18">
        <v>91.6</v>
      </c>
      <c r="D114" s="18">
        <v>90.9</v>
      </c>
      <c r="E114" s="18">
        <v>6928.31</v>
      </c>
      <c r="F114" s="18">
        <v>1587.97</v>
      </c>
      <c r="G114" s="18">
        <v>2611.3200000000002</v>
      </c>
    </row>
    <row r="115" spans="2:7" x14ac:dyDescent="0.25">
      <c r="B115" s="13">
        <v>10220</v>
      </c>
      <c r="C115" s="18">
        <v>91.5</v>
      </c>
      <c r="D115" s="18">
        <v>89.9</v>
      </c>
      <c r="E115" s="18">
        <v>6925.88</v>
      </c>
      <c r="F115" s="18">
        <v>1587.34</v>
      </c>
      <c r="G115" s="18">
        <v>2701.28</v>
      </c>
    </row>
    <row r="116" spans="2:7" x14ac:dyDescent="0.25">
      <c r="B116" s="13">
        <v>10310</v>
      </c>
      <c r="C116" s="18">
        <v>91.2</v>
      </c>
      <c r="D116" s="18">
        <v>89.4</v>
      </c>
      <c r="E116" s="18">
        <v>6923.76</v>
      </c>
      <c r="F116" s="18">
        <v>1587.89</v>
      </c>
      <c r="G116" s="18">
        <v>2791.26</v>
      </c>
    </row>
    <row r="117" spans="2:7" x14ac:dyDescent="0.25">
      <c r="B117" s="13">
        <v>10400</v>
      </c>
      <c r="C117" s="18">
        <v>90.8</v>
      </c>
      <c r="D117" s="18">
        <v>88.7</v>
      </c>
      <c r="E117" s="18">
        <v>6922.19</v>
      </c>
      <c r="F117" s="18">
        <v>1589.38</v>
      </c>
      <c r="G117" s="18">
        <v>2881.23</v>
      </c>
    </row>
    <row r="118" spans="2:7" x14ac:dyDescent="0.25">
      <c r="B118" s="13">
        <v>10490</v>
      </c>
      <c r="C118" s="18">
        <v>90.6</v>
      </c>
      <c r="D118" s="18">
        <v>88.5</v>
      </c>
      <c r="E118" s="18">
        <v>6921.09</v>
      </c>
      <c r="F118" s="18">
        <v>1591.58</v>
      </c>
      <c r="G118" s="18">
        <v>2971.19</v>
      </c>
    </row>
    <row r="119" spans="2:7" x14ac:dyDescent="0.25">
      <c r="B119" s="13">
        <v>10580</v>
      </c>
      <c r="C119" s="18">
        <v>90.9</v>
      </c>
      <c r="D119" s="18">
        <v>88.5</v>
      </c>
      <c r="E119" s="18">
        <v>6919.91</v>
      </c>
      <c r="F119" s="18">
        <v>1593.94</v>
      </c>
      <c r="G119" s="18">
        <v>3061.16</v>
      </c>
    </row>
    <row r="120" spans="2:7" x14ac:dyDescent="0.25">
      <c r="B120" s="13">
        <v>10670</v>
      </c>
      <c r="C120" s="18">
        <v>91.2</v>
      </c>
      <c r="D120" s="18">
        <v>88</v>
      </c>
      <c r="E120" s="18">
        <v>6918.26</v>
      </c>
      <c r="F120" s="18">
        <v>1596.69</v>
      </c>
      <c r="G120" s="18">
        <v>3151.1</v>
      </c>
    </row>
    <row r="121" spans="2:7" x14ac:dyDescent="0.25">
      <c r="B121" s="13">
        <v>10760</v>
      </c>
      <c r="C121" s="18">
        <v>91.3</v>
      </c>
      <c r="D121" s="18">
        <v>87.6</v>
      </c>
      <c r="E121" s="18">
        <v>6916.3</v>
      </c>
      <c r="F121" s="18">
        <v>1600.14</v>
      </c>
      <c r="G121" s="18">
        <v>3241.01</v>
      </c>
    </row>
    <row r="122" spans="2:7" x14ac:dyDescent="0.25">
      <c r="B122" s="13">
        <v>10850</v>
      </c>
      <c r="C122" s="18">
        <v>91.2</v>
      </c>
      <c r="D122" s="18">
        <v>89</v>
      </c>
      <c r="E122" s="18">
        <v>6914.33</v>
      </c>
      <c r="F122" s="18">
        <v>1602.81</v>
      </c>
      <c r="G122" s="18">
        <v>3330.95</v>
      </c>
    </row>
    <row r="123" spans="2:7" x14ac:dyDescent="0.25">
      <c r="B123" s="13">
        <v>10940</v>
      </c>
      <c r="C123" s="18">
        <v>90.8</v>
      </c>
      <c r="D123" s="18">
        <v>88.7</v>
      </c>
      <c r="E123" s="18">
        <v>6912.76</v>
      </c>
      <c r="F123" s="18">
        <v>1604.62</v>
      </c>
      <c r="G123" s="18">
        <v>3420.92</v>
      </c>
    </row>
    <row r="124" spans="2:7" x14ac:dyDescent="0.25">
      <c r="B124" s="13">
        <v>11030</v>
      </c>
      <c r="C124" s="18">
        <v>90.2</v>
      </c>
      <c r="D124" s="18">
        <v>89</v>
      </c>
      <c r="E124" s="18">
        <v>6911.98</v>
      </c>
      <c r="F124" s="18">
        <v>1606.42</v>
      </c>
      <c r="G124" s="18">
        <v>3510.89</v>
      </c>
    </row>
    <row r="125" spans="2:7" x14ac:dyDescent="0.25">
      <c r="B125" s="13">
        <v>11120</v>
      </c>
      <c r="C125" s="18">
        <v>90.7</v>
      </c>
      <c r="D125" s="18">
        <v>89.2</v>
      </c>
      <c r="E125" s="18">
        <v>6911.27</v>
      </c>
      <c r="F125" s="18">
        <v>1607.84</v>
      </c>
      <c r="G125" s="18">
        <v>3600.88</v>
      </c>
    </row>
    <row r="126" spans="2:7" x14ac:dyDescent="0.25">
      <c r="B126" s="13">
        <v>11210</v>
      </c>
      <c r="C126" s="18">
        <v>89.7</v>
      </c>
      <c r="D126" s="18">
        <v>90.6</v>
      </c>
      <c r="E126" s="18">
        <v>6910.96</v>
      </c>
      <c r="F126" s="18">
        <v>1607.99</v>
      </c>
      <c r="G126" s="18">
        <v>3690.87</v>
      </c>
    </row>
    <row r="127" spans="2:7" x14ac:dyDescent="0.25">
      <c r="B127" s="13">
        <v>11301</v>
      </c>
      <c r="C127" s="18">
        <v>90.2</v>
      </c>
      <c r="D127" s="18">
        <v>91.3</v>
      </c>
      <c r="E127" s="18">
        <v>6911.04</v>
      </c>
      <c r="F127" s="18">
        <v>1606.48</v>
      </c>
      <c r="G127" s="18">
        <v>3781.86</v>
      </c>
    </row>
    <row r="128" spans="2:7" x14ac:dyDescent="0.25">
      <c r="B128" s="13">
        <v>11391</v>
      </c>
      <c r="C128" s="18">
        <v>91.6</v>
      </c>
      <c r="D128" s="18">
        <v>91.1</v>
      </c>
      <c r="E128" s="18">
        <v>6909.62</v>
      </c>
      <c r="F128" s="18">
        <v>1604.6</v>
      </c>
      <c r="G128" s="18">
        <v>3871.83</v>
      </c>
    </row>
    <row r="129" spans="2:7" x14ac:dyDescent="0.25">
      <c r="B129" s="13">
        <v>11480</v>
      </c>
      <c r="C129" s="18">
        <v>90.5</v>
      </c>
      <c r="D129" s="18">
        <v>92</v>
      </c>
      <c r="E129" s="18">
        <v>6907.99</v>
      </c>
      <c r="F129" s="18">
        <v>1602.19</v>
      </c>
      <c r="G129" s="18">
        <v>3960.78</v>
      </c>
    </row>
    <row r="130" spans="2:7" x14ac:dyDescent="0.25">
      <c r="B130" s="13">
        <v>11570</v>
      </c>
      <c r="C130" s="18">
        <v>88.9</v>
      </c>
      <c r="D130" s="18">
        <v>91.3</v>
      </c>
      <c r="E130" s="18">
        <v>6908.46</v>
      </c>
      <c r="F130" s="18">
        <v>1599.6</v>
      </c>
      <c r="G130" s="18">
        <v>4050.74</v>
      </c>
    </row>
    <row r="131" spans="2:7" x14ac:dyDescent="0.25">
      <c r="B131" s="13">
        <v>11660</v>
      </c>
      <c r="C131" s="18">
        <v>89</v>
      </c>
      <c r="D131" s="18">
        <v>90.9</v>
      </c>
      <c r="E131" s="18">
        <v>6910.11</v>
      </c>
      <c r="F131" s="18">
        <v>1597.87</v>
      </c>
      <c r="G131" s="18">
        <v>4140.7</v>
      </c>
    </row>
    <row r="132" spans="2:7" x14ac:dyDescent="0.25">
      <c r="B132" s="13">
        <v>11750</v>
      </c>
      <c r="C132" s="18">
        <v>89.7</v>
      </c>
      <c r="D132" s="18">
        <v>90.6</v>
      </c>
      <c r="E132" s="18">
        <v>6911.13</v>
      </c>
      <c r="F132" s="18">
        <v>1596.7</v>
      </c>
      <c r="G132" s="18">
        <v>4230.6899999999996</v>
      </c>
    </row>
    <row r="133" spans="2:7" x14ac:dyDescent="0.25">
      <c r="B133" s="13">
        <v>11840</v>
      </c>
      <c r="C133" s="18">
        <v>91.2</v>
      </c>
      <c r="D133" s="18">
        <v>89.8</v>
      </c>
      <c r="E133" s="18">
        <v>6910.43</v>
      </c>
      <c r="F133" s="18">
        <v>1596.38</v>
      </c>
      <c r="G133" s="18">
        <v>4320.68</v>
      </c>
    </row>
    <row r="134" spans="2:7" x14ac:dyDescent="0.25">
      <c r="B134" s="13">
        <v>11930</v>
      </c>
      <c r="C134" s="18">
        <v>89.8</v>
      </c>
      <c r="D134" s="18">
        <v>90</v>
      </c>
      <c r="E134" s="18">
        <v>6909.64</v>
      </c>
      <c r="F134" s="18">
        <v>1596.54</v>
      </c>
      <c r="G134" s="18">
        <v>4410.68</v>
      </c>
    </row>
    <row r="135" spans="2:7" x14ac:dyDescent="0.25">
      <c r="B135" s="13">
        <v>12022</v>
      </c>
      <c r="C135" s="18">
        <v>90.4</v>
      </c>
      <c r="D135" s="18">
        <v>90</v>
      </c>
      <c r="E135" s="18">
        <v>6909.48</v>
      </c>
      <c r="F135" s="18">
        <v>1596.54</v>
      </c>
      <c r="G135" s="18">
        <v>4502.68</v>
      </c>
    </row>
    <row r="136" spans="2:7" x14ac:dyDescent="0.25">
      <c r="B136" s="13">
        <v>12082</v>
      </c>
      <c r="C136" s="18">
        <v>90.4</v>
      </c>
      <c r="D136" s="18">
        <v>90</v>
      </c>
      <c r="E136" s="18">
        <v>6909.06</v>
      </c>
      <c r="F136" s="18">
        <v>1596.54</v>
      </c>
      <c r="G136" s="18">
        <v>4562.68</v>
      </c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4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Sheet2</vt:lpstr>
      <vt:lpstr>LookupRange</vt:lpstr>
      <vt:lpstr>Data!Print_Area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Sheila Foreman</dc:creator>
  <cp:lastModifiedBy>Sheila Foreman</cp:lastModifiedBy>
  <cp:lastPrinted>2012-01-04T15:54:25Z</cp:lastPrinted>
  <dcterms:created xsi:type="dcterms:W3CDTF">2011-12-15T17:38:24Z</dcterms:created>
  <dcterms:modified xsi:type="dcterms:W3CDTF">2017-09-08T16:14:26Z</dcterms:modified>
</cp:coreProperties>
</file>