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Carson_1_01HZ_Permit_Rev_1" localSheetId="0">Data!$B$2:$G$198</definedName>
    <definedName name="Carson_1_10HZ_Permit_Rev_1" localSheetId="0">Data!#REF!</definedName>
    <definedName name="Carson_1_9HZ_Permit_Rev_1" localSheetId="0">Data!#REF!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Carson 1-01HZ Permit Rev-1" type="6" refreshedVersion="6" background="1" saveData="1">
    <textPr codePage="437" sourceFile="H:\Wells CO\Done\Carson 13-1HZ PAD\West Pad\CARSON 1-08HZ\Carson 1-08HZ Permit Rev-2.txt">
      <textFields>
        <textField/>
      </textFields>
    </textPr>
  </connection>
  <connection id="2" name="Carson 1-10HZ Permit Rev-1" type="6" refreshedVersion="0" background="1" saveData="1">
    <textPr codePage="437" sourceFile="H:\Wells CO\Carson 13-1HZ PAD\CARSON 1-10HZ\Carson 1-10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<sst xmlns="http://schemas.openxmlformats.org/spreadsheetml/2006/main" count="40" uniqueCount="36">
  <si>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</si>
  <si>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</si>
  <si>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</si>
  <si>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</si>
  <si>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</si>
  <si>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</si>
  <si>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</si>
  <si>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</si>
  <si>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</si>
  <si>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</si>
  <si>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</si>
  <si>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</si>
  <si>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</si>
  <si>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</si>
  <si>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</si>
  <si>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</si>
  <si>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</si>
  <si>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</si>
  <si>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</si>
  <si>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</si>
  <si>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</si>
  <si>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</si>
  <si>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</si>
  <si>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</si>
  <si>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</si>
  <si>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</si>
  <si>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</si>
  <si>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</si>
  <si>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</si>
  <si>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</si>
  <si>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</si>
  <si>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</si>
  <si>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</si>
  <si>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</si>
  <si>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</si>
  <si>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01-T1N-R68W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</si>
</sst>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1</xdr:col>
          <xdr:colOff>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1</xdr:col>
          <xdr:colOff>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0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arson 1-01HZ 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8"/>
  <sheetViews>
    <sheetView tabSelected="1" view="pageBreakPreview" zoomScale="220" zoomScaleNormal="100" zoomScaleSheetLayoutView="220" workbookViewId="0">
      <selection activeCell="B2" sqref="B2"/>
    </sheetView>
  </sheetViews>
  <sheetFormatPr defaultRowHeight="15" x14ac:dyDescent="0.25"/>
  <cols>
    <col min="1" max="1" width="38.28515625" customWidth="1"/>
    <col min="2" max="2" width="9.140625" style="2" customWidth="1"/>
    <col min="3" max="3" width="8" customWidth="1"/>
    <col min="4" max="4" width="9.140625" customWidth="1"/>
    <col min="5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M1" s="3"/>
    </row>
    <row r="2" spans="1:13" ht="15.75" thickBot="1" x14ac:dyDescent="0.3">
      <c r="A2" s="8" t="s">
        <v>7</v>
      </c>
      <c r="B2" s="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3" ht="15.75" thickBot="1" x14ac:dyDescent="0.3">
      <c r="A3" s="9" t="s">
        <v>34</v>
      </c>
      <c r="B3" s="2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3" ht="15.75" thickBot="1" x14ac:dyDescent="0.3">
      <c r="A4" s="6" t="s">
        <v>8</v>
      </c>
      <c r="B4" s="2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3" ht="15.75" thickBot="1" x14ac:dyDescent="0.3">
      <c r="A5" s="9">
        <v>47120</v>
      </c>
      <c r="B5" s="2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3" ht="15.75" thickBot="1" x14ac:dyDescent="0.3">
      <c r="A6" s="7" t="s">
        <v>9</v>
      </c>
      <c r="B6" s="2">
        <v>400</v>
      </c>
      <c r="C6">
        <v>1.5</v>
      </c>
      <c r="D6">
        <v>170</v>
      </c>
      <c r="E6">
        <v>399.99</v>
      </c>
      <c r="F6">
        <v>-1.29</v>
      </c>
      <c r="G6">
        <v>0.23</v>
      </c>
    </row>
    <row r="7" spans="1:13" ht="15.75" thickBot="1" x14ac:dyDescent="0.3">
      <c r="A7" s="10" t="str">
        <f ca="1">MID(CELL("filename",A1),FIND("[",CELL("filename",A1))+1,FIND("]", CELL("filename",A1))-FIND("[",CELL("filename",A1))-6)</f>
        <v>Carson 1-08HZ</v>
      </c>
      <c r="B7" s="2">
        <v>500</v>
      </c>
      <c r="C7">
        <v>3</v>
      </c>
      <c r="D7">
        <v>170</v>
      </c>
      <c r="E7">
        <v>499.91</v>
      </c>
      <c r="F7">
        <v>-5.16</v>
      </c>
      <c r="G7">
        <v>0.91</v>
      </c>
    </row>
    <row r="8" spans="1:13" ht="15.75" thickBot="1" x14ac:dyDescent="0.3">
      <c r="A8" s="13" t="s">
        <v>12</v>
      </c>
      <c r="B8" s="2">
        <v>600</v>
      </c>
      <c r="C8">
        <v>4.5</v>
      </c>
      <c r="D8">
        <v>170</v>
      </c>
      <c r="E8">
        <v>599.69000000000005</v>
      </c>
      <c r="F8">
        <v>-11.6</v>
      </c>
      <c r="G8">
        <v>2.04</v>
      </c>
    </row>
    <row r="9" spans="1:13" ht="15.75" thickBot="1" x14ac:dyDescent="0.3">
      <c r="A9" s="10"/>
      <c r="B9" s="2">
        <v>700</v>
      </c>
      <c r="C9">
        <v>6</v>
      </c>
      <c r="D9">
        <v>170</v>
      </c>
      <c r="E9">
        <v>699.27</v>
      </c>
      <c r="F9">
        <v>-20.61</v>
      </c>
      <c r="G9">
        <v>3.63</v>
      </c>
    </row>
    <row r="10" spans="1:13" ht="15.75" thickBot="1" x14ac:dyDescent="0.3">
      <c r="A10" s="11" t="s">
        <v>11</v>
      </c>
      <c r="B10" s="2">
        <v>800</v>
      </c>
      <c r="C10">
        <v>7.5</v>
      </c>
      <c r="D10">
        <v>170</v>
      </c>
      <c r="E10">
        <v>798.57</v>
      </c>
      <c r="F10">
        <v>-32.18</v>
      </c>
      <c r="G10">
        <v>5.67</v>
      </c>
    </row>
    <row r="11" spans="1:13" ht="15.75" thickBot="1" x14ac:dyDescent="0.3">
      <c r="A11" s="12" t="s">
        <v>35</v>
      </c>
      <c r="B11" s="2">
        <v>900</v>
      </c>
      <c r="C11">
        <v>9</v>
      </c>
      <c r="D11">
        <v>170</v>
      </c>
      <c r="E11">
        <v>897.54</v>
      </c>
      <c r="F11">
        <v>-46.31</v>
      </c>
      <c r="G11">
        <v>8.17</v>
      </c>
    </row>
    <row r="12" spans="1:13" ht="15.75" thickBot="1" x14ac:dyDescent="0.3">
      <c r="A12" s="11" t="s">
        <v>10</v>
      </c>
      <c r="B12" s="2">
        <v>1000</v>
      </c>
      <c r="C12">
        <v>10.5</v>
      </c>
      <c r="D12">
        <v>170</v>
      </c>
      <c r="E12">
        <v>996.09</v>
      </c>
      <c r="F12">
        <v>-62.99</v>
      </c>
      <c r="G12">
        <v>11.11</v>
      </c>
    </row>
    <row r="13" spans="1:13" ht="15.75" thickBot="1" x14ac:dyDescent="0.3">
      <c r="A13" s="10" t="s">
        <v>33</v>
      </c>
      <c r="B13" s="2">
        <v>1100</v>
      </c>
      <c r="C13">
        <v>12</v>
      </c>
      <c r="D13">
        <v>170</v>
      </c>
      <c r="E13">
        <v>1094.1600000000001</v>
      </c>
      <c r="F13">
        <v>-82.2</v>
      </c>
      <c r="G13">
        <v>14.49</v>
      </c>
    </row>
    <row r="14" spans="1:13" ht="15.75" thickBot="1" x14ac:dyDescent="0.3">
      <c r="A14" s="11" t="s">
        <v>29</v>
      </c>
      <c r="B14" s="2">
        <v>1200</v>
      </c>
      <c r="C14">
        <v>11.8249</v>
      </c>
      <c r="D14">
        <v>162.77809999999999</v>
      </c>
      <c r="E14">
        <v>1192.02</v>
      </c>
      <c r="F14">
        <v>-102.23</v>
      </c>
      <c r="G14">
        <v>19.329999999999998</v>
      </c>
    </row>
    <row r="15" spans="1:13" ht="15.75" thickBot="1" x14ac:dyDescent="0.3">
      <c r="A15" t="str">
        <f>INDEX(Lookup!E2:E5,Lookup!F2)</f>
        <v>Horizontal</v>
      </c>
      <c r="B15" s="2">
        <v>1300</v>
      </c>
      <c r="C15">
        <v>11.8361</v>
      </c>
      <c r="D15">
        <v>155.45699999999999</v>
      </c>
      <c r="E15">
        <v>1289.9000000000001</v>
      </c>
      <c r="F15">
        <v>-121.34</v>
      </c>
      <c r="G15">
        <v>26.63</v>
      </c>
    </row>
    <row r="16" spans="1:13" ht="15.75" thickBot="1" x14ac:dyDescent="0.3">
      <c r="A16" s="11" t="s">
        <v>13</v>
      </c>
      <c r="B16" s="2">
        <v>1385.33</v>
      </c>
      <c r="C16">
        <v>11.992699999999999</v>
      </c>
      <c r="D16">
        <v>149.30099999999999</v>
      </c>
      <c r="E16">
        <v>1373.39</v>
      </c>
      <c r="F16">
        <v>-136.93</v>
      </c>
      <c r="G16">
        <v>34.79</v>
      </c>
    </row>
    <row r="17" spans="1:7" ht="15.75" thickBot="1" x14ac:dyDescent="0.3">
      <c r="A17" t="str">
        <f>INDEX(Lookup!A2:A4,Lookup!B2)</f>
        <v>True</v>
      </c>
      <c r="B17" s="2">
        <v>1400</v>
      </c>
      <c r="C17">
        <v>11.992699999999999</v>
      </c>
      <c r="D17">
        <v>149.30099999999999</v>
      </c>
      <c r="E17">
        <v>1387.74</v>
      </c>
      <c r="F17">
        <v>-139.55000000000001</v>
      </c>
      <c r="G17">
        <v>36.340000000000003</v>
      </c>
    </row>
    <row r="18" spans="1:7" ht="15.75" thickBot="1" x14ac:dyDescent="0.3">
      <c r="A18" s="11" t="s">
        <v>15</v>
      </c>
      <c r="B18" s="2">
        <v>1500</v>
      </c>
      <c r="C18">
        <v>11.992699999999999</v>
      </c>
      <c r="D18">
        <v>149.30099999999999</v>
      </c>
      <c r="E18">
        <v>1485.56</v>
      </c>
      <c r="F18">
        <v>-157.41999999999999</v>
      </c>
      <c r="G18">
        <v>46.95</v>
      </c>
    </row>
    <row r="19" spans="1:7" x14ac:dyDescent="0.25">
      <c r="A19" t="e">
        <f>INDEX(Lookup!C2:C12,Lookup!D2)</f>
        <v>#VALUE!</v>
      </c>
      <c r="B19" s="2">
        <v>1600</v>
      </c>
      <c r="C19">
        <v>11.992699999999999</v>
      </c>
      <c r="D19">
        <v>149.30099999999999</v>
      </c>
      <c r="E19">
        <v>1583.38</v>
      </c>
      <c r="F19">
        <v>-175.28</v>
      </c>
      <c r="G19">
        <v>57.56</v>
      </c>
    </row>
    <row r="20" spans="1:7" x14ac:dyDescent="0.25">
      <c r="B20" s="2">
        <v>1700</v>
      </c>
      <c r="C20">
        <v>11.992699999999999</v>
      </c>
      <c r="D20">
        <v>149.30099999999999</v>
      </c>
      <c r="E20">
        <v>1681.19</v>
      </c>
      <c r="F20">
        <v>-193.15</v>
      </c>
      <c r="G20">
        <v>68.17</v>
      </c>
    </row>
    <row r="21" spans="1:7" x14ac:dyDescent="0.25">
      <c r="B21" s="2">
        <v>1800</v>
      </c>
      <c r="C21">
        <v>11.992699999999999</v>
      </c>
      <c r="D21">
        <v>149.30099999999999</v>
      </c>
      <c r="E21">
        <v>1779.01</v>
      </c>
      <c r="F21">
        <v>-211.02</v>
      </c>
      <c r="G21">
        <v>78.78</v>
      </c>
    </row>
    <row r="22" spans="1:7" x14ac:dyDescent="0.25">
      <c r="B22" s="2">
        <v>1900</v>
      </c>
      <c r="C22">
        <v>11.992699999999999</v>
      </c>
      <c r="D22">
        <v>149.30099999999999</v>
      </c>
      <c r="E22">
        <v>1876.83</v>
      </c>
      <c r="F22">
        <v>-228.88</v>
      </c>
      <c r="G22">
        <v>89.39</v>
      </c>
    </row>
    <row r="23" spans="1:7" x14ac:dyDescent="0.25">
      <c r="B23" s="2">
        <v>2000</v>
      </c>
      <c r="C23">
        <v>11.992699999999999</v>
      </c>
      <c r="D23">
        <v>149.30099999999999</v>
      </c>
      <c r="E23">
        <v>1974.65</v>
      </c>
      <c r="F23">
        <v>-246.75</v>
      </c>
      <c r="G23">
        <v>99.99</v>
      </c>
    </row>
    <row r="24" spans="1:7" x14ac:dyDescent="0.25">
      <c r="B24" s="2">
        <v>2100</v>
      </c>
      <c r="C24">
        <v>11.992699999999999</v>
      </c>
      <c r="D24">
        <v>149.30099999999999</v>
      </c>
      <c r="E24">
        <v>2072.46</v>
      </c>
      <c r="F24">
        <v>-264.62</v>
      </c>
      <c r="G24">
        <v>110.6</v>
      </c>
    </row>
    <row r="25" spans="1:7" x14ac:dyDescent="0.25">
      <c r="B25" s="2">
        <v>2200</v>
      </c>
      <c r="C25">
        <v>11.992699999999999</v>
      </c>
      <c r="D25">
        <v>149.30099999999999</v>
      </c>
      <c r="E25">
        <v>2170.2800000000002</v>
      </c>
      <c r="F25">
        <v>-282.48</v>
      </c>
      <c r="G25">
        <v>121.21</v>
      </c>
    </row>
    <row r="26" spans="1:7" x14ac:dyDescent="0.25">
      <c r="B26" s="2">
        <v>2300</v>
      </c>
      <c r="C26">
        <v>11.992699999999999</v>
      </c>
      <c r="D26">
        <v>149.30099999999999</v>
      </c>
      <c r="E26">
        <v>2268.1</v>
      </c>
      <c r="F26">
        <v>-300.35000000000002</v>
      </c>
      <c r="G26">
        <v>131.82</v>
      </c>
    </row>
    <row r="27" spans="1:7" x14ac:dyDescent="0.25">
      <c r="B27" s="2">
        <v>2400</v>
      </c>
      <c r="C27">
        <v>11.992699999999999</v>
      </c>
      <c r="D27">
        <v>149.30099999999999</v>
      </c>
      <c r="E27">
        <v>2365.92</v>
      </c>
      <c r="F27">
        <v>-318.22000000000003</v>
      </c>
      <c r="G27">
        <v>142.43</v>
      </c>
    </row>
    <row r="28" spans="1:7" x14ac:dyDescent="0.25">
      <c r="B28" s="2">
        <v>2500</v>
      </c>
      <c r="C28">
        <v>11.992699999999999</v>
      </c>
      <c r="D28">
        <v>149.30099999999999</v>
      </c>
      <c r="E28">
        <v>2463.73</v>
      </c>
      <c r="F28">
        <v>-336.08</v>
      </c>
      <c r="G28">
        <v>153.03</v>
      </c>
    </row>
    <row r="29" spans="1:7" x14ac:dyDescent="0.25">
      <c r="B29" s="2">
        <v>2600</v>
      </c>
      <c r="C29">
        <v>11.992699999999999</v>
      </c>
      <c r="D29">
        <v>149.30099999999999</v>
      </c>
      <c r="E29">
        <v>2561.5500000000002</v>
      </c>
      <c r="F29">
        <v>-353.95</v>
      </c>
      <c r="G29">
        <v>163.63999999999999</v>
      </c>
    </row>
    <row r="30" spans="1:7" x14ac:dyDescent="0.25">
      <c r="B30" s="2">
        <v>2700</v>
      </c>
      <c r="C30">
        <v>11.992699999999999</v>
      </c>
      <c r="D30">
        <v>149.30099999999999</v>
      </c>
      <c r="E30">
        <v>2659.37</v>
      </c>
      <c r="F30">
        <v>-371.82</v>
      </c>
      <c r="G30">
        <v>174.25</v>
      </c>
    </row>
    <row r="31" spans="1:7" x14ac:dyDescent="0.25">
      <c r="B31" s="2">
        <v>2800</v>
      </c>
      <c r="C31">
        <v>11.992699999999999</v>
      </c>
      <c r="D31">
        <v>149.30099999999999</v>
      </c>
      <c r="E31">
        <v>2757.19</v>
      </c>
      <c r="F31">
        <v>-389.69</v>
      </c>
      <c r="G31">
        <v>184.86</v>
      </c>
    </row>
    <row r="32" spans="1:7" x14ac:dyDescent="0.25">
      <c r="B32" s="2">
        <v>2900</v>
      </c>
      <c r="C32">
        <v>11.992699999999999</v>
      </c>
      <c r="D32">
        <v>149.30099999999999</v>
      </c>
      <c r="E32">
        <v>2855</v>
      </c>
      <c r="F32">
        <v>-407.55</v>
      </c>
      <c r="G32">
        <v>195.47</v>
      </c>
    </row>
    <row r="33" spans="2:7" x14ac:dyDescent="0.25">
      <c r="B33" s="2">
        <v>3000</v>
      </c>
      <c r="C33">
        <v>11.992699999999999</v>
      </c>
      <c r="D33">
        <v>149.30099999999999</v>
      </c>
      <c r="E33">
        <v>2952.82</v>
      </c>
      <c r="F33">
        <v>-425.42</v>
      </c>
      <c r="G33">
        <v>206.08</v>
      </c>
    </row>
    <row r="34" spans="2:7" x14ac:dyDescent="0.25">
      <c r="B34" s="2">
        <v>3100</v>
      </c>
      <c r="C34">
        <v>11.992699999999999</v>
      </c>
      <c r="D34">
        <v>149.30099999999999</v>
      </c>
      <c r="E34">
        <v>3050.64</v>
      </c>
      <c r="F34">
        <v>-443.29</v>
      </c>
      <c r="G34">
        <v>216.68</v>
      </c>
    </row>
    <row r="35" spans="2:7" x14ac:dyDescent="0.25">
      <c r="B35" s="2">
        <v>3200</v>
      </c>
      <c r="C35">
        <v>11.992699999999999</v>
      </c>
      <c r="D35">
        <v>149.30099999999999</v>
      </c>
      <c r="E35">
        <v>3148.46</v>
      </c>
      <c r="F35">
        <v>-461.15</v>
      </c>
      <c r="G35">
        <v>227.29</v>
      </c>
    </row>
    <row r="36" spans="2:7" x14ac:dyDescent="0.25">
      <c r="B36" s="2">
        <v>3300</v>
      </c>
      <c r="C36">
        <v>11.992699999999999</v>
      </c>
      <c r="D36">
        <v>149.30099999999999</v>
      </c>
      <c r="E36">
        <v>3246.27</v>
      </c>
      <c r="F36">
        <v>-479.02</v>
      </c>
      <c r="G36">
        <v>237.9</v>
      </c>
    </row>
    <row r="37" spans="2:7" x14ac:dyDescent="0.25">
      <c r="B37" s="2">
        <v>3400</v>
      </c>
      <c r="C37">
        <v>11.992699999999999</v>
      </c>
      <c r="D37">
        <v>149.30099999999999</v>
      </c>
      <c r="E37">
        <v>3344.09</v>
      </c>
      <c r="F37">
        <v>-496.89</v>
      </c>
      <c r="G37">
        <v>248.51</v>
      </c>
    </row>
    <row r="38" spans="2:7" x14ac:dyDescent="0.25">
      <c r="B38" s="2">
        <v>3500</v>
      </c>
      <c r="C38">
        <v>11.992699999999999</v>
      </c>
      <c r="D38">
        <v>149.30099999999999</v>
      </c>
      <c r="E38">
        <v>3441.91</v>
      </c>
      <c r="F38">
        <v>-514.75</v>
      </c>
      <c r="G38">
        <v>259.12</v>
      </c>
    </row>
    <row r="39" spans="2:7" x14ac:dyDescent="0.25">
      <c r="B39" s="2">
        <v>3600</v>
      </c>
      <c r="C39">
        <v>11.992699999999999</v>
      </c>
      <c r="D39">
        <v>149.30099999999999</v>
      </c>
      <c r="E39">
        <v>3539.73</v>
      </c>
      <c r="F39">
        <v>-532.62</v>
      </c>
      <c r="G39">
        <v>269.72000000000003</v>
      </c>
    </row>
    <row r="40" spans="2:7" x14ac:dyDescent="0.25">
      <c r="B40" s="2">
        <v>3700</v>
      </c>
      <c r="C40">
        <v>11.992699999999999</v>
      </c>
      <c r="D40">
        <v>149.30099999999999</v>
      </c>
      <c r="E40">
        <v>3637.54</v>
      </c>
      <c r="F40">
        <v>-550.49</v>
      </c>
      <c r="G40">
        <v>280.33</v>
      </c>
    </row>
    <row r="41" spans="2:7" x14ac:dyDescent="0.25">
      <c r="B41" s="2">
        <v>3800</v>
      </c>
      <c r="C41">
        <v>11.992699999999999</v>
      </c>
      <c r="D41">
        <v>149.30099999999999</v>
      </c>
      <c r="E41">
        <v>3735.36</v>
      </c>
      <c r="F41">
        <v>-568.35</v>
      </c>
      <c r="G41">
        <v>290.94</v>
      </c>
    </row>
    <row r="42" spans="2:7" x14ac:dyDescent="0.25">
      <c r="B42" s="2">
        <v>3900</v>
      </c>
      <c r="C42">
        <v>11.992699999999999</v>
      </c>
      <c r="D42">
        <v>149.30099999999999</v>
      </c>
      <c r="E42">
        <v>3833.18</v>
      </c>
      <c r="F42">
        <v>-586.22</v>
      </c>
      <c r="G42">
        <v>301.55</v>
      </c>
    </row>
    <row r="43" spans="2:7" x14ac:dyDescent="0.25">
      <c r="B43" s="2">
        <v>4000</v>
      </c>
      <c r="C43">
        <v>11.992699999999999</v>
      </c>
      <c r="D43">
        <v>149.30099999999999</v>
      </c>
      <c r="E43">
        <v>3930.99</v>
      </c>
      <c r="F43">
        <v>-604.09</v>
      </c>
      <c r="G43">
        <v>312.16000000000003</v>
      </c>
    </row>
    <row r="44" spans="2:7" x14ac:dyDescent="0.25">
      <c r="B44" s="2">
        <v>4100</v>
      </c>
      <c r="C44">
        <v>11.992699999999999</v>
      </c>
      <c r="D44">
        <v>149.30099999999999</v>
      </c>
      <c r="E44">
        <v>4028.81</v>
      </c>
      <c r="F44">
        <v>-621.95000000000005</v>
      </c>
      <c r="G44">
        <v>322.76</v>
      </c>
    </row>
    <row r="45" spans="2:7" x14ac:dyDescent="0.25">
      <c r="B45" s="2">
        <v>4200</v>
      </c>
      <c r="C45">
        <v>11.992699999999999</v>
      </c>
      <c r="D45">
        <v>149.30099999999999</v>
      </c>
      <c r="E45">
        <v>4126.63</v>
      </c>
      <c r="F45">
        <v>-639.82000000000005</v>
      </c>
      <c r="G45">
        <v>333.37</v>
      </c>
    </row>
    <row r="46" spans="2:7" x14ac:dyDescent="0.25">
      <c r="B46" s="2">
        <v>4300</v>
      </c>
      <c r="C46">
        <v>11.992699999999999</v>
      </c>
      <c r="D46">
        <v>149.30099999999999</v>
      </c>
      <c r="E46">
        <v>4224.45</v>
      </c>
      <c r="F46">
        <v>-657.69</v>
      </c>
      <c r="G46">
        <v>343.98</v>
      </c>
    </row>
    <row r="47" spans="2:7" x14ac:dyDescent="0.25">
      <c r="B47" s="2">
        <v>4400</v>
      </c>
      <c r="C47">
        <v>11.992699999999999</v>
      </c>
      <c r="D47">
        <v>149.30099999999999</v>
      </c>
      <c r="E47">
        <v>4322.26</v>
      </c>
      <c r="F47">
        <v>-675.56</v>
      </c>
      <c r="G47">
        <v>354.59</v>
      </c>
    </row>
    <row r="48" spans="2:7" x14ac:dyDescent="0.25">
      <c r="B48" s="2">
        <v>4500</v>
      </c>
      <c r="C48">
        <v>11.992699999999999</v>
      </c>
      <c r="D48">
        <v>149.30099999999999</v>
      </c>
      <c r="E48">
        <v>4420.08</v>
      </c>
      <c r="F48">
        <v>-693.42</v>
      </c>
      <c r="G48">
        <v>365.2</v>
      </c>
    </row>
    <row r="49" spans="2:7" x14ac:dyDescent="0.25">
      <c r="B49" s="2">
        <v>4600</v>
      </c>
      <c r="C49">
        <v>11.992699999999999</v>
      </c>
      <c r="D49">
        <v>149.30099999999999</v>
      </c>
      <c r="E49">
        <v>4517.8999999999996</v>
      </c>
      <c r="F49">
        <v>-711.29</v>
      </c>
      <c r="G49">
        <v>375.81</v>
      </c>
    </row>
    <row r="50" spans="2:7" x14ac:dyDescent="0.25">
      <c r="B50" s="2">
        <v>4700</v>
      </c>
      <c r="C50">
        <v>11.992699999999999</v>
      </c>
      <c r="D50">
        <v>149.30099999999999</v>
      </c>
      <c r="E50">
        <v>4615.72</v>
      </c>
      <c r="F50">
        <v>-729.16</v>
      </c>
      <c r="G50">
        <v>386.41</v>
      </c>
    </row>
    <row r="51" spans="2:7" x14ac:dyDescent="0.25">
      <c r="B51" s="2">
        <v>4800</v>
      </c>
      <c r="C51">
        <v>11.992699999999999</v>
      </c>
      <c r="D51">
        <v>149.30099999999999</v>
      </c>
      <c r="E51">
        <v>4713.53</v>
      </c>
      <c r="F51">
        <v>-747.02</v>
      </c>
      <c r="G51">
        <v>397.02</v>
      </c>
    </row>
    <row r="52" spans="2:7" x14ac:dyDescent="0.25">
      <c r="B52" s="2">
        <v>4900</v>
      </c>
      <c r="C52">
        <v>11.992699999999999</v>
      </c>
      <c r="D52">
        <v>149.30099999999999</v>
      </c>
      <c r="E52">
        <v>4811.3500000000004</v>
      </c>
      <c r="F52">
        <v>-764.89</v>
      </c>
      <c r="G52">
        <v>407.63</v>
      </c>
    </row>
    <row r="53" spans="2:7" x14ac:dyDescent="0.25">
      <c r="B53" s="2">
        <v>5000</v>
      </c>
      <c r="C53">
        <v>11.992699999999999</v>
      </c>
      <c r="D53">
        <v>149.30099999999999</v>
      </c>
      <c r="E53">
        <v>4909.17</v>
      </c>
      <c r="F53">
        <v>-782.76</v>
      </c>
      <c r="G53">
        <v>418.24</v>
      </c>
    </row>
    <row r="54" spans="2:7" x14ac:dyDescent="0.25">
      <c r="B54" s="2">
        <v>5100</v>
      </c>
      <c r="C54">
        <v>11.992699999999999</v>
      </c>
      <c r="D54">
        <v>149.30099999999999</v>
      </c>
      <c r="E54">
        <v>5006.99</v>
      </c>
      <c r="F54">
        <v>-800.62</v>
      </c>
      <c r="G54">
        <v>428.85</v>
      </c>
    </row>
    <row r="55" spans="2:7" x14ac:dyDescent="0.25">
      <c r="B55" s="2">
        <v>5200</v>
      </c>
      <c r="C55">
        <v>11.992699999999999</v>
      </c>
      <c r="D55">
        <v>149.30099999999999</v>
      </c>
      <c r="E55">
        <v>5104.8</v>
      </c>
      <c r="F55">
        <v>-818.49</v>
      </c>
      <c r="G55">
        <v>439.45</v>
      </c>
    </row>
    <row r="56" spans="2:7" x14ac:dyDescent="0.25">
      <c r="B56" s="2">
        <v>5247.54</v>
      </c>
      <c r="C56">
        <v>11.992699999999999</v>
      </c>
      <c r="D56">
        <v>149.30099999999999</v>
      </c>
      <c r="E56">
        <v>5151.3100000000004</v>
      </c>
      <c r="F56">
        <v>-826.98</v>
      </c>
      <c r="G56">
        <v>444.5</v>
      </c>
    </row>
    <row r="57" spans="2:7" x14ac:dyDescent="0.25">
      <c r="B57" s="2">
        <v>5300</v>
      </c>
      <c r="C57">
        <v>11.2059</v>
      </c>
      <c r="D57">
        <v>149.30099999999999</v>
      </c>
      <c r="E57">
        <v>5202.6899999999996</v>
      </c>
      <c r="F57">
        <v>-836.05</v>
      </c>
      <c r="G57">
        <v>449.88</v>
      </c>
    </row>
    <row r="58" spans="2:7" x14ac:dyDescent="0.25">
      <c r="B58" s="2">
        <v>5400</v>
      </c>
      <c r="C58">
        <v>9.7058999999999997</v>
      </c>
      <c r="D58">
        <v>149.30099999999999</v>
      </c>
      <c r="E58">
        <v>5301.03</v>
      </c>
      <c r="F58">
        <v>-851.66</v>
      </c>
      <c r="G58">
        <v>459.15</v>
      </c>
    </row>
    <row r="59" spans="2:7" x14ac:dyDescent="0.25">
      <c r="B59" s="2">
        <v>5500</v>
      </c>
      <c r="C59">
        <v>8.2058999999999997</v>
      </c>
      <c r="D59">
        <v>149.30099999999999</v>
      </c>
      <c r="E59">
        <v>5399.81</v>
      </c>
      <c r="F59">
        <v>-865.04</v>
      </c>
      <c r="G59">
        <v>467.09</v>
      </c>
    </row>
    <row r="60" spans="2:7" x14ac:dyDescent="0.25">
      <c r="B60" s="2">
        <v>5600</v>
      </c>
      <c r="C60">
        <v>6.7058999999999997</v>
      </c>
      <c r="D60">
        <v>149.30099999999999</v>
      </c>
      <c r="E60">
        <v>5498.96</v>
      </c>
      <c r="F60">
        <v>-876.2</v>
      </c>
      <c r="G60">
        <v>473.72</v>
      </c>
    </row>
    <row r="61" spans="2:7" x14ac:dyDescent="0.25">
      <c r="B61" s="2">
        <v>5700</v>
      </c>
      <c r="C61">
        <v>5.2058999999999997</v>
      </c>
      <c r="D61">
        <v>149.30099999999999</v>
      </c>
      <c r="E61">
        <v>5598.42</v>
      </c>
      <c r="F61">
        <v>-885.12</v>
      </c>
      <c r="G61">
        <v>479.02</v>
      </c>
    </row>
    <row r="62" spans="2:7" x14ac:dyDescent="0.25">
      <c r="B62" s="2">
        <v>5800</v>
      </c>
      <c r="C62">
        <v>3.7059000000000002</v>
      </c>
      <c r="D62">
        <v>149.30099999999999</v>
      </c>
      <c r="E62">
        <v>5698.11</v>
      </c>
      <c r="F62">
        <v>-891.8</v>
      </c>
      <c r="G62">
        <v>482.98</v>
      </c>
    </row>
    <row r="63" spans="2:7" x14ac:dyDescent="0.25">
      <c r="B63" s="2">
        <v>5900</v>
      </c>
      <c r="C63">
        <v>2.2059000000000002</v>
      </c>
      <c r="D63">
        <v>149.30099999999999</v>
      </c>
      <c r="E63">
        <v>5797.98</v>
      </c>
      <c r="F63">
        <v>-896.24</v>
      </c>
      <c r="G63">
        <v>485.61</v>
      </c>
    </row>
    <row r="64" spans="2:7" x14ac:dyDescent="0.25">
      <c r="B64" s="2">
        <v>6000</v>
      </c>
      <c r="C64">
        <v>0.70589999999999997</v>
      </c>
      <c r="D64">
        <v>149.30099999999999</v>
      </c>
      <c r="E64">
        <v>5897.94</v>
      </c>
      <c r="F64">
        <v>-898.42</v>
      </c>
      <c r="G64">
        <v>486.91</v>
      </c>
    </row>
    <row r="65" spans="2:7" x14ac:dyDescent="0.25">
      <c r="B65" s="2">
        <v>6047.06</v>
      </c>
      <c r="C65">
        <v>0</v>
      </c>
      <c r="D65">
        <v>0</v>
      </c>
      <c r="E65">
        <v>5945</v>
      </c>
      <c r="F65">
        <v>-898.67</v>
      </c>
      <c r="G65">
        <v>487.06</v>
      </c>
    </row>
    <row r="66" spans="2:7" x14ac:dyDescent="0.25">
      <c r="B66" s="2">
        <v>6100</v>
      </c>
      <c r="C66">
        <v>0</v>
      </c>
      <c r="D66">
        <v>0</v>
      </c>
      <c r="E66">
        <v>5997.94</v>
      </c>
      <c r="F66">
        <v>-898.67</v>
      </c>
      <c r="G66">
        <v>487.06</v>
      </c>
    </row>
    <row r="67" spans="2:7" x14ac:dyDescent="0.25">
      <c r="B67" s="2">
        <v>6200</v>
      </c>
      <c r="C67">
        <v>0</v>
      </c>
      <c r="D67">
        <v>0</v>
      </c>
      <c r="E67">
        <v>6097.94</v>
      </c>
      <c r="F67">
        <v>-898.67</v>
      </c>
      <c r="G67">
        <v>487.06</v>
      </c>
    </row>
    <row r="68" spans="2:7" x14ac:dyDescent="0.25">
      <c r="B68" s="2">
        <v>6300</v>
      </c>
      <c r="C68">
        <v>0</v>
      </c>
      <c r="D68">
        <v>0</v>
      </c>
      <c r="E68">
        <v>6197.94</v>
      </c>
      <c r="F68">
        <v>-898.67</v>
      </c>
      <c r="G68">
        <v>487.06</v>
      </c>
    </row>
    <row r="69" spans="2:7" x14ac:dyDescent="0.25">
      <c r="B69" s="2">
        <v>6400</v>
      </c>
      <c r="C69">
        <v>0</v>
      </c>
      <c r="D69">
        <v>0</v>
      </c>
      <c r="E69">
        <v>6297.94</v>
      </c>
      <c r="F69">
        <v>-898.67</v>
      </c>
      <c r="G69">
        <v>487.06</v>
      </c>
    </row>
    <row r="70" spans="2:7" x14ac:dyDescent="0.25">
      <c r="B70" s="2">
        <v>6500</v>
      </c>
      <c r="C70">
        <v>0</v>
      </c>
      <c r="D70">
        <v>0</v>
      </c>
      <c r="E70">
        <v>6397.94</v>
      </c>
      <c r="F70">
        <v>-898.67</v>
      </c>
      <c r="G70">
        <v>487.06</v>
      </c>
    </row>
    <row r="71" spans="2:7" x14ac:dyDescent="0.25">
      <c r="B71" s="2">
        <v>6600</v>
      </c>
      <c r="C71">
        <v>0</v>
      </c>
      <c r="D71">
        <v>0</v>
      </c>
      <c r="E71">
        <v>6497.94</v>
      </c>
      <c r="F71">
        <v>-898.67</v>
      </c>
      <c r="G71">
        <v>487.06</v>
      </c>
    </row>
    <row r="72" spans="2:7" x14ac:dyDescent="0.25">
      <c r="B72" s="2">
        <v>6700</v>
      </c>
      <c r="C72">
        <v>0</v>
      </c>
      <c r="D72">
        <v>0</v>
      </c>
      <c r="E72">
        <v>6597.94</v>
      </c>
      <c r="F72">
        <v>-898.67</v>
      </c>
      <c r="G72">
        <v>487.06</v>
      </c>
    </row>
    <row r="73" spans="2:7" x14ac:dyDescent="0.25">
      <c r="B73" s="2">
        <v>6800</v>
      </c>
      <c r="C73">
        <v>0</v>
      </c>
      <c r="D73">
        <v>0</v>
      </c>
      <c r="E73">
        <v>6697.94</v>
      </c>
      <c r="F73">
        <v>-898.67</v>
      </c>
      <c r="G73">
        <v>487.06</v>
      </c>
    </row>
    <row r="74" spans="2:7" x14ac:dyDescent="0.25">
      <c r="B74" s="2">
        <v>6900</v>
      </c>
      <c r="C74">
        <v>0</v>
      </c>
      <c r="D74">
        <v>0</v>
      </c>
      <c r="E74">
        <v>6797.94</v>
      </c>
      <c r="F74">
        <v>-898.67</v>
      </c>
      <c r="G74">
        <v>487.06</v>
      </c>
    </row>
    <row r="75" spans="2:7" x14ac:dyDescent="0.25">
      <c r="B75" s="2">
        <v>7000</v>
      </c>
      <c r="C75">
        <v>0</v>
      </c>
      <c r="D75">
        <v>0</v>
      </c>
      <c r="E75">
        <v>6897.94</v>
      </c>
      <c r="F75">
        <v>-898.67</v>
      </c>
      <c r="G75">
        <v>487.06</v>
      </c>
    </row>
    <row r="76" spans="2:7" x14ac:dyDescent="0.25">
      <c r="B76" s="2">
        <v>7100</v>
      </c>
      <c r="C76">
        <v>0</v>
      </c>
      <c r="D76">
        <v>0</v>
      </c>
      <c r="E76">
        <v>6997.94</v>
      </c>
      <c r="F76">
        <v>-898.67</v>
      </c>
      <c r="G76">
        <v>487.06</v>
      </c>
    </row>
    <row r="77" spans="2:7" x14ac:dyDescent="0.25">
      <c r="B77" s="2">
        <v>7200</v>
      </c>
      <c r="C77">
        <v>0</v>
      </c>
      <c r="D77">
        <v>0</v>
      </c>
      <c r="E77">
        <v>7097.94</v>
      </c>
      <c r="F77">
        <v>-898.67</v>
      </c>
      <c r="G77">
        <v>487.06</v>
      </c>
    </row>
    <row r="78" spans="2:7" x14ac:dyDescent="0.25">
      <c r="B78" s="2">
        <v>7222.46</v>
      </c>
      <c r="C78">
        <v>0</v>
      </c>
      <c r="D78">
        <v>0</v>
      </c>
      <c r="E78">
        <v>7120.4</v>
      </c>
      <c r="F78">
        <v>-898.67</v>
      </c>
      <c r="G78">
        <v>487.06</v>
      </c>
    </row>
    <row r="79" spans="2:7" x14ac:dyDescent="0.25">
      <c r="B79" s="2">
        <v>7250</v>
      </c>
      <c r="C79">
        <v>2.4786000000000001</v>
      </c>
      <c r="D79">
        <v>0.80969999999999998</v>
      </c>
      <c r="E79">
        <v>7147.93</v>
      </c>
      <c r="F79">
        <v>-898.08</v>
      </c>
      <c r="G79">
        <v>487.07</v>
      </c>
    </row>
    <row r="80" spans="2:7" x14ac:dyDescent="0.25">
      <c r="B80" s="2">
        <v>7300</v>
      </c>
      <c r="C80">
        <v>6.9786000000000001</v>
      </c>
      <c r="D80">
        <v>0.80969999999999998</v>
      </c>
      <c r="E80">
        <v>7197.75</v>
      </c>
      <c r="F80">
        <v>-893.95</v>
      </c>
      <c r="G80">
        <v>487.13</v>
      </c>
    </row>
    <row r="81" spans="2:7" x14ac:dyDescent="0.25">
      <c r="B81" s="2">
        <v>7350</v>
      </c>
      <c r="C81">
        <v>11.4786</v>
      </c>
      <c r="D81">
        <v>0.80969999999999998</v>
      </c>
      <c r="E81">
        <v>7247.09</v>
      </c>
      <c r="F81">
        <v>-885.94</v>
      </c>
      <c r="G81">
        <v>487.24</v>
      </c>
    </row>
    <row r="82" spans="2:7" x14ac:dyDescent="0.25">
      <c r="B82" s="2">
        <v>7400</v>
      </c>
      <c r="C82">
        <v>15.9786</v>
      </c>
      <c r="D82">
        <v>0.80969999999999998</v>
      </c>
      <c r="E82">
        <v>7295.65</v>
      </c>
      <c r="F82">
        <v>-874.08</v>
      </c>
      <c r="G82">
        <v>487.41</v>
      </c>
    </row>
    <row r="83" spans="2:7" x14ac:dyDescent="0.25">
      <c r="B83" s="2">
        <v>7450</v>
      </c>
      <c r="C83">
        <v>20.4786</v>
      </c>
      <c r="D83">
        <v>0.80969999999999998</v>
      </c>
      <c r="E83">
        <v>7343.13</v>
      </c>
      <c r="F83">
        <v>-858.44</v>
      </c>
      <c r="G83">
        <v>487.63</v>
      </c>
    </row>
    <row r="84" spans="2:7" x14ac:dyDescent="0.25">
      <c r="B84" s="2">
        <v>7500</v>
      </c>
      <c r="C84">
        <v>24.9786</v>
      </c>
      <c r="D84">
        <v>0.80969999999999998</v>
      </c>
      <c r="E84">
        <v>7389.23</v>
      </c>
      <c r="F84">
        <v>-839.13</v>
      </c>
      <c r="G84">
        <v>487.9</v>
      </c>
    </row>
    <row r="85" spans="2:7" x14ac:dyDescent="0.25">
      <c r="B85" s="2">
        <v>7550</v>
      </c>
      <c r="C85">
        <v>29.4786</v>
      </c>
      <c r="D85">
        <v>0.80969999999999998</v>
      </c>
      <c r="E85">
        <v>7433.68</v>
      </c>
      <c r="F85">
        <v>-816.26</v>
      </c>
      <c r="G85">
        <v>488.22</v>
      </c>
    </row>
    <row r="86" spans="2:7" x14ac:dyDescent="0.25">
      <c r="B86" s="2">
        <v>7600</v>
      </c>
      <c r="C86">
        <v>33.9786</v>
      </c>
      <c r="D86">
        <v>0.80969999999999998</v>
      </c>
      <c r="E86">
        <v>7476.2</v>
      </c>
      <c r="F86">
        <v>-789.98</v>
      </c>
      <c r="G86">
        <v>488.6</v>
      </c>
    </row>
    <row r="87" spans="2:7" x14ac:dyDescent="0.25">
      <c r="B87" s="2">
        <v>7650</v>
      </c>
      <c r="C87">
        <v>38.4786</v>
      </c>
      <c r="D87">
        <v>0.80969999999999998</v>
      </c>
      <c r="E87">
        <v>7516.52</v>
      </c>
      <c r="F87">
        <v>-760.44</v>
      </c>
      <c r="G87">
        <v>489.01</v>
      </c>
    </row>
    <row r="88" spans="2:7" x14ac:dyDescent="0.25">
      <c r="B88" s="2">
        <v>7700</v>
      </c>
      <c r="C88">
        <v>42.9786</v>
      </c>
      <c r="D88">
        <v>0.80969999999999998</v>
      </c>
      <c r="E88">
        <v>7554.4</v>
      </c>
      <c r="F88">
        <v>-727.82</v>
      </c>
      <c r="G88">
        <v>489.47</v>
      </c>
    </row>
    <row r="89" spans="2:7" x14ac:dyDescent="0.25">
      <c r="B89" s="2">
        <v>7750</v>
      </c>
      <c r="C89">
        <v>47.4786</v>
      </c>
      <c r="D89">
        <v>0.80969999999999998</v>
      </c>
      <c r="E89">
        <v>7589.6</v>
      </c>
      <c r="F89">
        <v>-692.34</v>
      </c>
      <c r="G89">
        <v>489.98</v>
      </c>
    </row>
    <row r="90" spans="2:7" x14ac:dyDescent="0.25">
      <c r="B90" s="2">
        <v>7800</v>
      </c>
      <c r="C90">
        <v>51.9786</v>
      </c>
      <c r="D90">
        <v>0.80969999999999998</v>
      </c>
      <c r="E90">
        <v>7621.92</v>
      </c>
      <c r="F90">
        <v>-654.20000000000005</v>
      </c>
      <c r="G90">
        <v>490.51</v>
      </c>
    </row>
    <row r="91" spans="2:7" x14ac:dyDescent="0.25">
      <c r="B91" s="2">
        <v>7850</v>
      </c>
      <c r="C91">
        <v>56.4786</v>
      </c>
      <c r="D91">
        <v>0.80969999999999998</v>
      </c>
      <c r="E91">
        <v>7651.14</v>
      </c>
      <c r="F91">
        <v>-613.65</v>
      </c>
      <c r="G91">
        <v>491.09</v>
      </c>
    </row>
    <row r="92" spans="2:7" x14ac:dyDescent="0.25">
      <c r="B92" s="2">
        <v>7900</v>
      </c>
      <c r="C92">
        <v>60.9786</v>
      </c>
      <c r="D92">
        <v>0.80969999999999998</v>
      </c>
      <c r="E92">
        <v>7677.09</v>
      </c>
      <c r="F92">
        <v>-570.92999999999995</v>
      </c>
      <c r="G92">
        <v>491.69</v>
      </c>
    </row>
    <row r="93" spans="2:7" x14ac:dyDescent="0.25">
      <c r="B93" s="2">
        <v>7950</v>
      </c>
      <c r="C93">
        <v>65.4786</v>
      </c>
      <c r="D93">
        <v>0.80969999999999998</v>
      </c>
      <c r="E93">
        <v>7699.6</v>
      </c>
      <c r="F93">
        <v>-526.30999999999995</v>
      </c>
      <c r="G93">
        <v>492.32</v>
      </c>
    </row>
    <row r="94" spans="2:7" x14ac:dyDescent="0.25">
      <c r="B94" s="2">
        <v>8000</v>
      </c>
      <c r="C94">
        <v>69.9786</v>
      </c>
      <c r="D94">
        <v>0.80969999999999998</v>
      </c>
      <c r="E94">
        <v>7718.55</v>
      </c>
      <c r="F94">
        <v>-480.05</v>
      </c>
      <c r="G94">
        <v>492.98</v>
      </c>
    </row>
    <row r="95" spans="2:7" x14ac:dyDescent="0.25">
      <c r="B95" s="2">
        <v>8050</v>
      </c>
      <c r="C95">
        <v>74.4786</v>
      </c>
      <c r="D95">
        <v>0.80969999999999998</v>
      </c>
      <c r="E95">
        <v>7733.8</v>
      </c>
      <c r="F95">
        <v>-432.46</v>
      </c>
      <c r="G95">
        <v>493.65</v>
      </c>
    </row>
    <row r="96" spans="2:7" x14ac:dyDescent="0.25">
      <c r="B96" s="2">
        <v>8100</v>
      </c>
      <c r="C96">
        <v>78.9786</v>
      </c>
      <c r="D96">
        <v>0.80969999999999998</v>
      </c>
      <c r="E96">
        <v>7745.28</v>
      </c>
      <c r="F96">
        <v>-383.81</v>
      </c>
      <c r="G96">
        <v>494.34</v>
      </c>
    </row>
    <row r="97" spans="2:7" x14ac:dyDescent="0.25">
      <c r="B97" s="2">
        <v>8150</v>
      </c>
      <c r="C97">
        <v>83.4786</v>
      </c>
      <c r="D97">
        <v>0.80969999999999998</v>
      </c>
      <c r="E97">
        <v>7752.9</v>
      </c>
      <c r="F97">
        <v>-334.41</v>
      </c>
      <c r="G97">
        <v>495.03</v>
      </c>
    </row>
    <row r="98" spans="2:7" x14ac:dyDescent="0.25">
      <c r="B98" s="2">
        <v>8200</v>
      </c>
      <c r="C98">
        <v>87.9786</v>
      </c>
      <c r="D98">
        <v>0.80969999999999998</v>
      </c>
      <c r="E98">
        <v>7756.62</v>
      </c>
      <c r="F98">
        <v>-284.57</v>
      </c>
      <c r="G98">
        <v>495.74</v>
      </c>
    </row>
    <row r="99" spans="2:7" x14ac:dyDescent="0.25">
      <c r="B99" s="2">
        <v>8227.5</v>
      </c>
      <c r="C99">
        <v>90.453500000000005</v>
      </c>
      <c r="D99">
        <v>0.80969999999999998</v>
      </c>
      <c r="E99">
        <v>7757</v>
      </c>
      <c r="F99">
        <v>-257.08</v>
      </c>
      <c r="G99">
        <v>496.13</v>
      </c>
    </row>
    <row r="100" spans="2:7" x14ac:dyDescent="0.25">
      <c r="B100" s="2">
        <v>8300</v>
      </c>
      <c r="C100">
        <v>90.453500000000005</v>
      </c>
      <c r="D100">
        <v>0.80969999999999998</v>
      </c>
      <c r="E100">
        <v>7756.43</v>
      </c>
      <c r="F100">
        <v>-184.58</v>
      </c>
      <c r="G100">
        <v>497.15</v>
      </c>
    </row>
    <row r="101" spans="2:7" x14ac:dyDescent="0.25">
      <c r="B101" s="2">
        <v>8400</v>
      </c>
      <c r="C101">
        <v>90.453500000000005</v>
      </c>
      <c r="D101">
        <v>0.80969999999999998</v>
      </c>
      <c r="E101">
        <v>7755.63</v>
      </c>
      <c r="F101">
        <v>-84.6</v>
      </c>
      <c r="G101">
        <v>498.56</v>
      </c>
    </row>
    <row r="102" spans="2:7" x14ac:dyDescent="0.25">
      <c r="B102" s="2">
        <v>8500</v>
      </c>
      <c r="C102">
        <v>90.453500000000005</v>
      </c>
      <c r="D102">
        <v>0.80969999999999998</v>
      </c>
      <c r="E102">
        <v>7754.84</v>
      </c>
      <c r="F102">
        <v>15.39</v>
      </c>
      <c r="G102">
        <v>499.98</v>
      </c>
    </row>
    <row r="103" spans="2:7" x14ac:dyDescent="0.25">
      <c r="B103" s="2">
        <v>8600</v>
      </c>
      <c r="C103">
        <v>90.453500000000005</v>
      </c>
      <c r="D103">
        <v>0.80969999999999998</v>
      </c>
      <c r="E103">
        <v>7754.05</v>
      </c>
      <c r="F103">
        <v>115.38</v>
      </c>
      <c r="G103">
        <v>501.39</v>
      </c>
    </row>
    <row r="104" spans="2:7" x14ac:dyDescent="0.25">
      <c r="B104" s="2">
        <v>8700</v>
      </c>
      <c r="C104">
        <v>90.453500000000005</v>
      </c>
      <c r="D104">
        <v>0.80969999999999998</v>
      </c>
      <c r="E104">
        <v>7753.26</v>
      </c>
      <c r="F104">
        <v>215.36</v>
      </c>
      <c r="G104">
        <v>502.8</v>
      </c>
    </row>
    <row r="105" spans="2:7" x14ac:dyDescent="0.25">
      <c r="B105" s="2">
        <v>8800</v>
      </c>
      <c r="C105">
        <v>90.453500000000005</v>
      </c>
      <c r="D105">
        <v>0.80969999999999998</v>
      </c>
      <c r="E105">
        <v>7752.47</v>
      </c>
      <c r="F105">
        <v>315.35000000000002</v>
      </c>
      <c r="G105">
        <v>504.22</v>
      </c>
    </row>
    <row r="106" spans="2:7" x14ac:dyDescent="0.25">
      <c r="B106" s="2">
        <v>8900</v>
      </c>
      <c r="C106">
        <v>90.453500000000005</v>
      </c>
      <c r="D106">
        <v>0.80969999999999998</v>
      </c>
      <c r="E106">
        <v>7751.68</v>
      </c>
      <c r="F106">
        <v>415.34</v>
      </c>
      <c r="G106">
        <v>505.63</v>
      </c>
    </row>
    <row r="107" spans="2:7" x14ac:dyDescent="0.25">
      <c r="B107" s="2">
        <v>9000</v>
      </c>
      <c r="C107">
        <v>90.453500000000005</v>
      </c>
      <c r="D107">
        <v>0.80969999999999998</v>
      </c>
      <c r="E107">
        <v>7750.89</v>
      </c>
      <c r="F107">
        <v>515.32000000000005</v>
      </c>
      <c r="G107">
        <v>507.04</v>
      </c>
    </row>
    <row r="108" spans="2:7" x14ac:dyDescent="0.25">
      <c r="B108" s="2">
        <v>9100</v>
      </c>
      <c r="C108">
        <v>90.453500000000005</v>
      </c>
      <c r="D108">
        <v>0.80969999999999998</v>
      </c>
      <c r="E108">
        <v>7750.09</v>
      </c>
      <c r="F108">
        <v>615.30999999999995</v>
      </c>
      <c r="G108">
        <v>508.46</v>
      </c>
    </row>
    <row r="109" spans="2:7" x14ac:dyDescent="0.25">
      <c r="B109" s="2">
        <v>9200</v>
      </c>
      <c r="C109">
        <v>90.453500000000005</v>
      </c>
      <c r="D109">
        <v>0.80969999999999998</v>
      </c>
      <c r="E109">
        <v>7749.3</v>
      </c>
      <c r="F109">
        <v>715.3</v>
      </c>
      <c r="G109">
        <v>509.87</v>
      </c>
    </row>
    <row r="110" spans="2:7" x14ac:dyDescent="0.25">
      <c r="B110" s="2">
        <v>9300</v>
      </c>
      <c r="C110">
        <v>90.453500000000005</v>
      </c>
      <c r="D110">
        <v>0.80969999999999998</v>
      </c>
      <c r="E110">
        <v>7748.51</v>
      </c>
      <c r="F110">
        <v>815.28</v>
      </c>
      <c r="G110">
        <v>511.28</v>
      </c>
    </row>
    <row r="111" spans="2:7" x14ac:dyDescent="0.25">
      <c r="B111" s="2">
        <v>9400</v>
      </c>
      <c r="C111">
        <v>90.453500000000005</v>
      </c>
      <c r="D111">
        <v>0.80969999999999998</v>
      </c>
      <c r="E111">
        <v>7747.72</v>
      </c>
      <c r="F111">
        <v>915.27</v>
      </c>
      <c r="G111">
        <v>512.70000000000005</v>
      </c>
    </row>
    <row r="112" spans="2:7" x14ac:dyDescent="0.25">
      <c r="B112" s="2">
        <v>9500</v>
      </c>
      <c r="C112">
        <v>90.453500000000005</v>
      </c>
      <c r="D112">
        <v>0.80969999999999998</v>
      </c>
      <c r="E112">
        <v>7746.93</v>
      </c>
      <c r="F112">
        <v>1015.26</v>
      </c>
      <c r="G112">
        <v>514.11</v>
      </c>
    </row>
    <row r="113" spans="2:7" x14ac:dyDescent="0.25">
      <c r="B113" s="2">
        <v>9600</v>
      </c>
      <c r="C113">
        <v>90.453500000000005</v>
      </c>
      <c r="D113">
        <v>0.80969999999999998</v>
      </c>
      <c r="E113">
        <v>7746.14</v>
      </c>
      <c r="F113">
        <v>1115.25</v>
      </c>
      <c r="G113">
        <v>515.52</v>
      </c>
    </row>
    <row r="114" spans="2:7" x14ac:dyDescent="0.25">
      <c r="B114" s="2">
        <v>9700</v>
      </c>
      <c r="C114">
        <v>90.453500000000005</v>
      </c>
      <c r="D114">
        <v>0.80969999999999998</v>
      </c>
      <c r="E114">
        <v>7745.34</v>
      </c>
      <c r="F114">
        <v>1215.23</v>
      </c>
      <c r="G114">
        <v>516.92999999999995</v>
      </c>
    </row>
    <row r="115" spans="2:7" x14ac:dyDescent="0.25">
      <c r="B115" s="2">
        <v>9800</v>
      </c>
      <c r="C115">
        <v>90.453500000000005</v>
      </c>
      <c r="D115">
        <v>0.80969999999999998</v>
      </c>
      <c r="E115">
        <v>7744.55</v>
      </c>
      <c r="F115">
        <v>1315.22</v>
      </c>
      <c r="G115">
        <v>518.35</v>
      </c>
    </row>
    <row r="116" spans="2:7" x14ac:dyDescent="0.25">
      <c r="B116" s="2">
        <v>9900</v>
      </c>
      <c r="C116">
        <v>90.453500000000005</v>
      </c>
      <c r="D116">
        <v>0.80969999999999998</v>
      </c>
      <c r="E116">
        <v>7743.76</v>
      </c>
      <c r="F116">
        <v>1415.21</v>
      </c>
      <c r="G116">
        <v>519.76</v>
      </c>
    </row>
    <row r="117" spans="2:7" x14ac:dyDescent="0.25">
      <c r="B117" s="2">
        <v>10000</v>
      </c>
      <c r="C117">
        <v>90.453500000000005</v>
      </c>
      <c r="D117">
        <v>0.80969999999999998</v>
      </c>
      <c r="E117">
        <v>7742.97</v>
      </c>
      <c r="F117">
        <v>1515.19</v>
      </c>
      <c r="G117">
        <v>521.16999999999996</v>
      </c>
    </row>
    <row r="118" spans="2:7" x14ac:dyDescent="0.25">
      <c r="B118" s="2">
        <v>10100</v>
      </c>
      <c r="C118">
        <v>90.453500000000005</v>
      </c>
      <c r="D118">
        <v>0.80969999999999998</v>
      </c>
      <c r="E118">
        <v>7742.18</v>
      </c>
      <c r="F118">
        <v>1615.18</v>
      </c>
      <c r="G118">
        <v>522.59</v>
      </c>
    </row>
    <row r="119" spans="2:7" x14ac:dyDescent="0.25">
      <c r="B119" s="2">
        <v>10200</v>
      </c>
      <c r="C119">
        <v>90.453500000000005</v>
      </c>
      <c r="D119">
        <v>0.80969999999999998</v>
      </c>
      <c r="E119">
        <v>7741.39</v>
      </c>
      <c r="F119">
        <v>1715.17</v>
      </c>
      <c r="G119">
        <v>524</v>
      </c>
    </row>
    <row r="120" spans="2:7" x14ac:dyDescent="0.25">
      <c r="B120" s="2">
        <v>10300</v>
      </c>
      <c r="C120">
        <v>90.453500000000005</v>
      </c>
      <c r="D120">
        <v>0.80969999999999998</v>
      </c>
      <c r="E120">
        <v>7740.6</v>
      </c>
      <c r="F120">
        <v>1815.15</v>
      </c>
      <c r="G120">
        <v>525.41</v>
      </c>
    </row>
    <row r="121" spans="2:7" x14ac:dyDescent="0.25">
      <c r="B121" s="2">
        <v>10400</v>
      </c>
      <c r="C121">
        <v>90.453500000000005</v>
      </c>
      <c r="D121">
        <v>0.80969999999999998</v>
      </c>
      <c r="E121">
        <v>7739.8</v>
      </c>
      <c r="F121">
        <v>1915.14</v>
      </c>
      <c r="G121">
        <v>526.83000000000004</v>
      </c>
    </row>
    <row r="122" spans="2:7" x14ac:dyDescent="0.25">
      <c r="B122" s="2">
        <v>10500</v>
      </c>
      <c r="C122">
        <v>90.453500000000005</v>
      </c>
      <c r="D122">
        <v>0.80969999999999998</v>
      </c>
      <c r="E122">
        <v>7739.01</v>
      </c>
      <c r="F122">
        <v>2015.13</v>
      </c>
      <c r="G122">
        <v>528.24</v>
      </c>
    </row>
    <row r="123" spans="2:7" x14ac:dyDescent="0.25">
      <c r="B123" s="2">
        <v>10600</v>
      </c>
      <c r="C123">
        <v>90.453500000000005</v>
      </c>
      <c r="D123">
        <v>0.80969999999999998</v>
      </c>
      <c r="E123">
        <v>7738.22</v>
      </c>
      <c r="F123">
        <v>2115.11</v>
      </c>
      <c r="G123">
        <v>529.65</v>
      </c>
    </row>
    <row r="124" spans="2:7" x14ac:dyDescent="0.25">
      <c r="B124" s="2">
        <v>10700</v>
      </c>
      <c r="C124">
        <v>90.453500000000005</v>
      </c>
      <c r="D124">
        <v>0.80969999999999998</v>
      </c>
      <c r="E124">
        <v>7737.43</v>
      </c>
      <c r="F124">
        <v>2215.1</v>
      </c>
      <c r="G124">
        <v>531.07000000000005</v>
      </c>
    </row>
    <row r="125" spans="2:7" x14ac:dyDescent="0.25">
      <c r="B125" s="2">
        <v>10800</v>
      </c>
      <c r="C125">
        <v>90.453500000000005</v>
      </c>
      <c r="D125">
        <v>0.80969999999999998</v>
      </c>
      <c r="E125">
        <v>7736.64</v>
      </c>
      <c r="F125">
        <v>2315.09</v>
      </c>
      <c r="G125">
        <v>532.48</v>
      </c>
    </row>
    <row r="126" spans="2:7" x14ac:dyDescent="0.25">
      <c r="B126" s="2">
        <v>10900</v>
      </c>
      <c r="C126">
        <v>90.453500000000005</v>
      </c>
      <c r="D126">
        <v>0.80969999999999998</v>
      </c>
      <c r="E126">
        <v>7735.85</v>
      </c>
      <c r="F126">
        <v>2415.0700000000002</v>
      </c>
      <c r="G126">
        <v>533.89</v>
      </c>
    </row>
    <row r="127" spans="2:7" x14ac:dyDescent="0.25">
      <c r="B127" s="2">
        <v>11000</v>
      </c>
      <c r="C127">
        <v>90.453500000000005</v>
      </c>
      <c r="D127">
        <v>0.80969999999999998</v>
      </c>
      <c r="E127">
        <v>7735.06</v>
      </c>
      <c r="F127">
        <v>2515.06</v>
      </c>
      <c r="G127">
        <v>535.29999999999995</v>
      </c>
    </row>
    <row r="128" spans="2:7" x14ac:dyDescent="0.25">
      <c r="B128" s="2">
        <v>11100</v>
      </c>
      <c r="C128">
        <v>90.453500000000005</v>
      </c>
      <c r="D128">
        <v>0.80969999999999998</v>
      </c>
      <c r="E128">
        <v>7734.26</v>
      </c>
      <c r="F128">
        <v>2615.0500000000002</v>
      </c>
      <c r="G128">
        <v>536.72</v>
      </c>
    </row>
    <row r="129" spans="2:7" x14ac:dyDescent="0.25">
      <c r="B129" s="2">
        <v>11200</v>
      </c>
      <c r="C129">
        <v>90.453500000000005</v>
      </c>
      <c r="D129">
        <v>0.80969999999999998</v>
      </c>
      <c r="E129">
        <v>7733.47</v>
      </c>
      <c r="F129">
        <v>2715.04</v>
      </c>
      <c r="G129">
        <v>538.13</v>
      </c>
    </row>
    <row r="130" spans="2:7" x14ac:dyDescent="0.25">
      <c r="B130" s="2">
        <v>11300</v>
      </c>
      <c r="C130">
        <v>90.453500000000005</v>
      </c>
      <c r="D130">
        <v>0.80969999999999998</v>
      </c>
      <c r="E130">
        <v>7732.68</v>
      </c>
      <c r="F130">
        <v>2815.02</v>
      </c>
      <c r="G130">
        <v>539.54</v>
      </c>
    </row>
    <row r="131" spans="2:7" x14ac:dyDescent="0.25">
      <c r="B131" s="2">
        <v>11400</v>
      </c>
      <c r="C131">
        <v>90.453500000000005</v>
      </c>
      <c r="D131">
        <v>0.80969999999999998</v>
      </c>
      <c r="E131">
        <v>7731.89</v>
      </c>
      <c r="F131">
        <v>2915.01</v>
      </c>
      <c r="G131">
        <v>540.96</v>
      </c>
    </row>
    <row r="132" spans="2:7" x14ac:dyDescent="0.25">
      <c r="B132" s="2">
        <v>11500</v>
      </c>
      <c r="C132">
        <v>90.453500000000005</v>
      </c>
      <c r="D132">
        <v>0.80969999999999998</v>
      </c>
      <c r="E132">
        <v>7731.1</v>
      </c>
      <c r="F132">
        <v>3015</v>
      </c>
      <c r="G132">
        <v>542.37</v>
      </c>
    </row>
    <row r="133" spans="2:7" x14ac:dyDescent="0.25">
      <c r="B133" s="2">
        <v>11600</v>
      </c>
      <c r="C133">
        <v>90.453500000000005</v>
      </c>
      <c r="D133">
        <v>0.80969999999999998</v>
      </c>
      <c r="E133">
        <v>7730.31</v>
      </c>
      <c r="F133">
        <v>3114.98</v>
      </c>
      <c r="G133">
        <v>543.78</v>
      </c>
    </row>
    <row r="134" spans="2:7" x14ac:dyDescent="0.25">
      <c r="B134" s="2">
        <v>11700</v>
      </c>
      <c r="C134">
        <v>90.453500000000005</v>
      </c>
      <c r="D134">
        <v>0.80969999999999998</v>
      </c>
      <c r="E134">
        <v>7729.51</v>
      </c>
      <c r="F134">
        <v>3214.97</v>
      </c>
      <c r="G134">
        <v>545.20000000000005</v>
      </c>
    </row>
    <row r="135" spans="2:7" x14ac:dyDescent="0.25">
      <c r="B135" s="2">
        <v>11800</v>
      </c>
      <c r="C135">
        <v>90.453500000000005</v>
      </c>
      <c r="D135">
        <v>0.80969999999999998</v>
      </c>
      <c r="E135">
        <v>7728.72</v>
      </c>
      <c r="F135">
        <v>3314.96</v>
      </c>
      <c r="G135">
        <v>546.61</v>
      </c>
    </row>
    <row r="136" spans="2:7" x14ac:dyDescent="0.25">
      <c r="B136" s="2">
        <v>11900</v>
      </c>
      <c r="C136">
        <v>90.453500000000005</v>
      </c>
      <c r="D136">
        <v>0.80969999999999998</v>
      </c>
      <c r="E136">
        <v>7727.93</v>
      </c>
      <c r="F136">
        <v>3414.94</v>
      </c>
      <c r="G136">
        <v>548.02</v>
      </c>
    </row>
    <row r="137" spans="2:7" x14ac:dyDescent="0.25">
      <c r="B137" s="2">
        <v>12000</v>
      </c>
      <c r="C137">
        <v>90.453500000000005</v>
      </c>
      <c r="D137">
        <v>0.80969999999999998</v>
      </c>
      <c r="E137">
        <v>7727.14</v>
      </c>
      <c r="F137">
        <v>3514.93</v>
      </c>
      <c r="G137">
        <v>549.44000000000005</v>
      </c>
    </row>
    <row r="138" spans="2:7" x14ac:dyDescent="0.25">
      <c r="B138" s="2">
        <v>12100</v>
      </c>
      <c r="C138">
        <v>90.453500000000005</v>
      </c>
      <c r="D138">
        <v>0.80969999999999998</v>
      </c>
      <c r="E138">
        <v>7726.35</v>
      </c>
      <c r="F138">
        <v>3614.92</v>
      </c>
      <c r="G138">
        <v>550.85</v>
      </c>
    </row>
    <row r="139" spans="2:7" x14ac:dyDescent="0.25">
      <c r="B139" s="2">
        <v>12200</v>
      </c>
      <c r="C139">
        <v>90.453500000000005</v>
      </c>
      <c r="D139">
        <v>0.80969999999999998</v>
      </c>
      <c r="E139">
        <v>7725.56</v>
      </c>
      <c r="F139">
        <v>3714.9</v>
      </c>
      <c r="G139">
        <v>552.26</v>
      </c>
    </row>
    <row r="140" spans="2:7" x14ac:dyDescent="0.25">
      <c r="B140" s="2">
        <v>12300</v>
      </c>
      <c r="C140">
        <v>90.453500000000005</v>
      </c>
      <c r="D140">
        <v>0.80969999999999998</v>
      </c>
      <c r="E140">
        <v>7724.77</v>
      </c>
      <c r="F140">
        <v>3814.89</v>
      </c>
      <c r="G140">
        <v>553.66999999999996</v>
      </c>
    </row>
    <row r="141" spans="2:7" x14ac:dyDescent="0.25">
      <c r="B141" s="2">
        <v>12400</v>
      </c>
      <c r="C141">
        <v>90.453500000000005</v>
      </c>
      <c r="D141">
        <v>0.80969999999999998</v>
      </c>
      <c r="E141">
        <v>7723.97</v>
      </c>
      <c r="F141">
        <v>3914.88</v>
      </c>
      <c r="G141">
        <v>555.09</v>
      </c>
    </row>
    <row r="142" spans="2:7" x14ac:dyDescent="0.25">
      <c r="B142" s="2">
        <v>12500</v>
      </c>
      <c r="C142">
        <v>90.453500000000005</v>
      </c>
      <c r="D142">
        <v>0.80969999999999998</v>
      </c>
      <c r="E142">
        <v>7723.18</v>
      </c>
      <c r="F142">
        <v>4014.86</v>
      </c>
      <c r="G142">
        <v>556.5</v>
      </c>
    </row>
    <row r="143" spans="2:7" x14ac:dyDescent="0.25">
      <c r="B143" s="2">
        <v>12600</v>
      </c>
      <c r="C143">
        <v>90.453500000000005</v>
      </c>
      <c r="D143">
        <v>0.80969999999999998</v>
      </c>
      <c r="E143">
        <v>7722.39</v>
      </c>
      <c r="F143">
        <v>4114.8500000000004</v>
      </c>
      <c r="G143">
        <v>557.91</v>
      </c>
    </row>
    <row r="144" spans="2:7" x14ac:dyDescent="0.25">
      <c r="B144" s="2">
        <v>12700</v>
      </c>
      <c r="C144">
        <v>90.453500000000005</v>
      </c>
      <c r="D144">
        <v>0.80969999999999998</v>
      </c>
      <c r="E144">
        <v>7721.6</v>
      </c>
      <c r="F144">
        <v>4214.84</v>
      </c>
      <c r="G144">
        <v>559.33000000000004</v>
      </c>
    </row>
    <row r="145" spans="2:7" x14ac:dyDescent="0.25">
      <c r="B145" s="2">
        <v>12800</v>
      </c>
      <c r="C145">
        <v>90.453500000000005</v>
      </c>
      <c r="D145">
        <v>0.80969999999999998</v>
      </c>
      <c r="E145">
        <v>7720.81</v>
      </c>
      <c r="F145">
        <v>4314.83</v>
      </c>
      <c r="G145">
        <v>560.74</v>
      </c>
    </row>
    <row r="146" spans="2:7" x14ac:dyDescent="0.25">
      <c r="B146" s="2">
        <v>12900</v>
      </c>
      <c r="C146">
        <v>90.453500000000005</v>
      </c>
      <c r="D146">
        <v>0.80969999999999998</v>
      </c>
      <c r="E146">
        <v>7720.02</v>
      </c>
      <c r="F146">
        <v>4414.8100000000004</v>
      </c>
      <c r="G146">
        <v>562.15</v>
      </c>
    </row>
    <row r="147" spans="2:7" x14ac:dyDescent="0.25">
      <c r="B147" s="2">
        <v>13000</v>
      </c>
      <c r="C147">
        <v>90.453500000000005</v>
      </c>
      <c r="D147">
        <v>0.80969999999999998</v>
      </c>
      <c r="E147">
        <v>7719.22</v>
      </c>
      <c r="F147">
        <v>4514.8</v>
      </c>
      <c r="G147">
        <v>563.57000000000005</v>
      </c>
    </row>
    <row r="148" spans="2:7" x14ac:dyDescent="0.25">
      <c r="B148" s="2">
        <v>13100</v>
      </c>
      <c r="C148">
        <v>90.453500000000005</v>
      </c>
      <c r="D148">
        <v>0.80969999999999998</v>
      </c>
      <c r="E148">
        <v>7718.43</v>
      </c>
      <c r="F148">
        <v>4614.79</v>
      </c>
      <c r="G148">
        <v>564.98</v>
      </c>
    </row>
    <row r="149" spans="2:7" x14ac:dyDescent="0.25">
      <c r="B149" s="2">
        <v>13200</v>
      </c>
      <c r="C149">
        <v>90.453500000000005</v>
      </c>
      <c r="D149">
        <v>0.80969999999999998</v>
      </c>
      <c r="E149">
        <v>7717.64</v>
      </c>
      <c r="F149">
        <v>4714.7700000000004</v>
      </c>
      <c r="G149">
        <v>566.39</v>
      </c>
    </row>
    <row r="150" spans="2:7" x14ac:dyDescent="0.25">
      <c r="B150" s="2">
        <v>13300</v>
      </c>
      <c r="C150">
        <v>90.453500000000005</v>
      </c>
      <c r="D150">
        <v>0.80969999999999998</v>
      </c>
      <c r="E150">
        <v>7716.85</v>
      </c>
      <c r="F150">
        <v>4814.76</v>
      </c>
      <c r="G150">
        <v>567.80999999999995</v>
      </c>
    </row>
    <row r="151" spans="2:7" x14ac:dyDescent="0.25">
      <c r="B151" s="2">
        <v>13400</v>
      </c>
      <c r="C151">
        <v>90.453500000000005</v>
      </c>
      <c r="D151">
        <v>0.80969999999999998</v>
      </c>
      <c r="E151">
        <v>7716.06</v>
      </c>
      <c r="F151">
        <v>4914.75</v>
      </c>
      <c r="G151">
        <v>569.22</v>
      </c>
    </row>
    <row r="152" spans="2:7" x14ac:dyDescent="0.25">
      <c r="B152" s="2">
        <v>13500</v>
      </c>
      <c r="C152">
        <v>90.453500000000005</v>
      </c>
      <c r="D152">
        <v>0.80969999999999998</v>
      </c>
      <c r="E152">
        <v>7715.27</v>
      </c>
      <c r="F152">
        <v>5014.7299999999996</v>
      </c>
      <c r="G152">
        <v>570.63</v>
      </c>
    </row>
    <row r="153" spans="2:7" x14ac:dyDescent="0.25">
      <c r="B153" s="2">
        <v>13600</v>
      </c>
      <c r="C153">
        <v>90.453500000000005</v>
      </c>
      <c r="D153">
        <v>0.80969999999999998</v>
      </c>
      <c r="E153">
        <v>7714.48</v>
      </c>
      <c r="F153">
        <v>5114.72</v>
      </c>
      <c r="G153">
        <v>572.04</v>
      </c>
    </row>
    <row r="154" spans="2:7" x14ac:dyDescent="0.25">
      <c r="B154" s="2">
        <v>13700</v>
      </c>
      <c r="C154">
        <v>90.453500000000005</v>
      </c>
      <c r="D154">
        <v>0.80969999999999998</v>
      </c>
      <c r="E154">
        <v>7713.68</v>
      </c>
      <c r="F154">
        <v>5214.71</v>
      </c>
      <c r="G154">
        <v>573.46</v>
      </c>
    </row>
    <row r="155" spans="2:7" x14ac:dyDescent="0.25">
      <c r="B155" s="2">
        <v>13800</v>
      </c>
      <c r="C155">
        <v>90.453500000000005</v>
      </c>
      <c r="D155">
        <v>0.80969999999999998</v>
      </c>
      <c r="E155">
        <v>7712.89</v>
      </c>
      <c r="F155">
        <v>5314.69</v>
      </c>
      <c r="G155">
        <v>574.87</v>
      </c>
    </row>
    <row r="156" spans="2:7" x14ac:dyDescent="0.25">
      <c r="B156" s="2">
        <v>13900</v>
      </c>
      <c r="C156">
        <v>90.453500000000005</v>
      </c>
      <c r="D156">
        <v>0.80969999999999998</v>
      </c>
      <c r="E156">
        <v>7712.1</v>
      </c>
      <c r="F156">
        <v>5414.68</v>
      </c>
      <c r="G156">
        <v>576.28</v>
      </c>
    </row>
    <row r="157" spans="2:7" x14ac:dyDescent="0.25">
      <c r="B157" s="2">
        <v>14000</v>
      </c>
      <c r="C157">
        <v>90.453500000000005</v>
      </c>
      <c r="D157">
        <v>0.80969999999999998</v>
      </c>
      <c r="E157">
        <v>7711.31</v>
      </c>
      <c r="F157">
        <v>5514.67</v>
      </c>
      <c r="G157">
        <v>577.70000000000005</v>
      </c>
    </row>
    <row r="158" spans="2:7" x14ac:dyDescent="0.25">
      <c r="B158" s="2">
        <v>14100</v>
      </c>
      <c r="C158">
        <v>90.453500000000005</v>
      </c>
      <c r="D158">
        <v>0.80969999999999998</v>
      </c>
      <c r="E158">
        <v>7710.52</v>
      </c>
      <c r="F158">
        <v>5614.66</v>
      </c>
      <c r="G158">
        <v>579.11</v>
      </c>
    </row>
    <row r="159" spans="2:7" x14ac:dyDescent="0.25">
      <c r="B159" s="2">
        <v>14200</v>
      </c>
      <c r="C159">
        <v>90.453500000000005</v>
      </c>
      <c r="D159">
        <v>0.80969999999999998</v>
      </c>
      <c r="E159">
        <v>7709.73</v>
      </c>
      <c r="F159">
        <v>5714.64</v>
      </c>
      <c r="G159">
        <v>580.52</v>
      </c>
    </row>
    <row r="160" spans="2:7" x14ac:dyDescent="0.25">
      <c r="B160" s="2">
        <v>14300</v>
      </c>
      <c r="C160">
        <v>90.453500000000005</v>
      </c>
      <c r="D160">
        <v>0.80969999999999998</v>
      </c>
      <c r="E160">
        <v>7708.93</v>
      </c>
      <c r="F160">
        <v>5814.63</v>
      </c>
      <c r="G160">
        <v>581.94000000000005</v>
      </c>
    </row>
    <row r="161" spans="2:7" x14ac:dyDescent="0.25">
      <c r="B161" s="2">
        <v>14400</v>
      </c>
      <c r="C161">
        <v>90.453500000000005</v>
      </c>
      <c r="D161">
        <v>0.80969999999999998</v>
      </c>
      <c r="E161">
        <v>7708.14</v>
      </c>
      <c r="F161">
        <v>5914.62</v>
      </c>
      <c r="G161">
        <v>583.35</v>
      </c>
    </row>
    <row r="162" spans="2:7" x14ac:dyDescent="0.25">
      <c r="B162" s="2">
        <v>14500</v>
      </c>
      <c r="C162">
        <v>90.453500000000005</v>
      </c>
      <c r="D162">
        <v>0.80969999999999998</v>
      </c>
      <c r="E162">
        <v>7707.35</v>
      </c>
      <c r="F162">
        <v>6014.6</v>
      </c>
      <c r="G162">
        <v>584.76</v>
      </c>
    </row>
    <row r="163" spans="2:7" x14ac:dyDescent="0.25">
      <c r="B163" s="2">
        <v>14600</v>
      </c>
      <c r="C163">
        <v>90.453500000000005</v>
      </c>
      <c r="D163">
        <v>0.80969999999999998</v>
      </c>
      <c r="E163">
        <v>7706.56</v>
      </c>
      <c r="F163">
        <v>6114.59</v>
      </c>
      <c r="G163">
        <v>586.16999999999996</v>
      </c>
    </row>
    <row r="164" spans="2:7" x14ac:dyDescent="0.25">
      <c r="B164" s="2">
        <v>14700</v>
      </c>
      <c r="C164">
        <v>90.453500000000005</v>
      </c>
      <c r="D164">
        <v>0.80969999999999998</v>
      </c>
      <c r="E164">
        <v>7705.77</v>
      </c>
      <c r="F164">
        <v>6214.58</v>
      </c>
      <c r="G164">
        <v>587.59</v>
      </c>
    </row>
    <row r="165" spans="2:7" x14ac:dyDescent="0.25">
      <c r="B165" s="2">
        <v>14800</v>
      </c>
      <c r="C165">
        <v>90.453500000000005</v>
      </c>
      <c r="D165">
        <v>0.80969999999999998</v>
      </c>
      <c r="E165">
        <v>7704.98</v>
      </c>
      <c r="F165">
        <v>6314.56</v>
      </c>
      <c r="G165">
        <v>589</v>
      </c>
    </row>
    <row r="166" spans="2:7" x14ac:dyDescent="0.25">
      <c r="B166" s="2">
        <v>14900</v>
      </c>
      <c r="C166">
        <v>90.453500000000005</v>
      </c>
      <c r="D166">
        <v>0.80969999999999998</v>
      </c>
      <c r="E166">
        <v>7704.19</v>
      </c>
      <c r="F166">
        <v>6414.55</v>
      </c>
      <c r="G166">
        <v>590.41</v>
      </c>
    </row>
    <row r="167" spans="2:7" x14ac:dyDescent="0.25">
      <c r="B167" s="2">
        <v>15000</v>
      </c>
      <c r="C167">
        <v>90.453500000000005</v>
      </c>
      <c r="D167">
        <v>0.80969999999999998</v>
      </c>
      <c r="E167">
        <v>7703.39</v>
      </c>
      <c r="F167">
        <v>6514.54</v>
      </c>
      <c r="G167">
        <v>591.83000000000004</v>
      </c>
    </row>
    <row r="168" spans="2:7" x14ac:dyDescent="0.25">
      <c r="B168" s="2">
        <v>15100</v>
      </c>
      <c r="C168">
        <v>90.453500000000005</v>
      </c>
      <c r="D168">
        <v>0.80969999999999998</v>
      </c>
      <c r="E168">
        <v>7702.6</v>
      </c>
      <c r="F168">
        <v>6614.52</v>
      </c>
      <c r="G168">
        <v>593.24</v>
      </c>
    </row>
    <row r="169" spans="2:7" x14ac:dyDescent="0.25">
      <c r="B169" s="2">
        <v>15200</v>
      </c>
      <c r="C169">
        <v>90.453500000000005</v>
      </c>
      <c r="D169">
        <v>0.80969999999999998</v>
      </c>
      <c r="E169">
        <v>7701.81</v>
      </c>
      <c r="F169">
        <v>6714.51</v>
      </c>
      <c r="G169">
        <v>594.65</v>
      </c>
    </row>
    <row r="170" spans="2:7" x14ac:dyDescent="0.25">
      <c r="B170" s="2">
        <v>15300</v>
      </c>
      <c r="C170">
        <v>90.453500000000005</v>
      </c>
      <c r="D170">
        <v>0.80969999999999998</v>
      </c>
      <c r="E170">
        <v>7701.02</v>
      </c>
      <c r="F170">
        <v>6814.5</v>
      </c>
      <c r="G170">
        <v>596.07000000000005</v>
      </c>
    </row>
    <row r="171" spans="2:7" x14ac:dyDescent="0.25">
      <c r="B171" s="2">
        <v>15400</v>
      </c>
      <c r="C171">
        <v>90.453500000000005</v>
      </c>
      <c r="D171">
        <v>0.80969999999999998</v>
      </c>
      <c r="E171">
        <v>7700.23</v>
      </c>
      <c r="F171">
        <v>6914.48</v>
      </c>
      <c r="G171">
        <v>597.48</v>
      </c>
    </row>
    <row r="172" spans="2:7" x14ac:dyDescent="0.25">
      <c r="B172" s="2">
        <v>15500</v>
      </c>
      <c r="C172">
        <v>90.453500000000005</v>
      </c>
      <c r="D172">
        <v>0.80969999999999998</v>
      </c>
      <c r="E172">
        <v>7699.44</v>
      </c>
      <c r="F172">
        <v>7014.47</v>
      </c>
      <c r="G172">
        <v>598.89</v>
      </c>
    </row>
    <row r="173" spans="2:7" x14ac:dyDescent="0.25">
      <c r="B173" s="2">
        <v>15600</v>
      </c>
      <c r="C173">
        <v>90.453500000000005</v>
      </c>
      <c r="D173">
        <v>0.80969999999999998</v>
      </c>
      <c r="E173">
        <v>7698.65</v>
      </c>
      <c r="F173">
        <v>7114.46</v>
      </c>
      <c r="G173">
        <v>600.30999999999995</v>
      </c>
    </row>
    <row r="174" spans="2:7" x14ac:dyDescent="0.25">
      <c r="B174" s="2">
        <v>15700</v>
      </c>
      <c r="C174">
        <v>90.453500000000005</v>
      </c>
      <c r="D174">
        <v>0.80969999999999998</v>
      </c>
      <c r="E174">
        <v>7697.85</v>
      </c>
      <c r="F174">
        <v>7214.45</v>
      </c>
      <c r="G174">
        <v>601.72</v>
      </c>
    </row>
    <row r="175" spans="2:7" x14ac:dyDescent="0.25">
      <c r="B175" s="2">
        <v>15800</v>
      </c>
      <c r="C175">
        <v>90.453500000000005</v>
      </c>
      <c r="D175">
        <v>0.80969999999999998</v>
      </c>
      <c r="E175">
        <v>7697.06</v>
      </c>
      <c r="F175">
        <v>7314.43</v>
      </c>
      <c r="G175">
        <v>603.13</v>
      </c>
    </row>
    <row r="176" spans="2:7" x14ac:dyDescent="0.25">
      <c r="B176" s="2">
        <v>15900</v>
      </c>
      <c r="C176">
        <v>90.453500000000005</v>
      </c>
      <c r="D176">
        <v>0.80969999999999998</v>
      </c>
      <c r="E176">
        <v>7696.27</v>
      </c>
      <c r="F176">
        <v>7414.42</v>
      </c>
      <c r="G176">
        <v>604.54</v>
      </c>
    </row>
    <row r="177" spans="2:7" x14ac:dyDescent="0.25">
      <c r="B177" s="2">
        <v>16000</v>
      </c>
      <c r="C177">
        <v>90.453500000000005</v>
      </c>
      <c r="D177">
        <v>0.80969999999999998</v>
      </c>
      <c r="E177">
        <v>7695.48</v>
      </c>
      <c r="F177">
        <v>7514.41</v>
      </c>
      <c r="G177">
        <v>605.96</v>
      </c>
    </row>
    <row r="178" spans="2:7" x14ac:dyDescent="0.25">
      <c r="B178" s="2">
        <v>16100</v>
      </c>
      <c r="C178">
        <v>90.453500000000005</v>
      </c>
      <c r="D178">
        <v>0.80969999999999998</v>
      </c>
      <c r="E178">
        <v>7694.69</v>
      </c>
      <c r="F178">
        <v>7614.39</v>
      </c>
      <c r="G178">
        <v>607.37</v>
      </c>
    </row>
    <row r="179" spans="2:7" x14ac:dyDescent="0.25">
      <c r="B179" s="2">
        <v>16200</v>
      </c>
      <c r="C179">
        <v>90.453500000000005</v>
      </c>
      <c r="D179">
        <v>0.80969999999999998</v>
      </c>
      <c r="E179">
        <v>7693.9</v>
      </c>
      <c r="F179">
        <v>7714.38</v>
      </c>
      <c r="G179">
        <v>608.78</v>
      </c>
    </row>
    <row r="180" spans="2:7" x14ac:dyDescent="0.25">
      <c r="B180" s="2">
        <v>16300</v>
      </c>
      <c r="C180">
        <v>90.453500000000005</v>
      </c>
      <c r="D180">
        <v>0.80969999999999998</v>
      </c>
      <c r="E180">
        <v>7693.1</v>
      </c>
      <c r="F180">
        <v>7814.37</v>
      </c>
      <c r="G180">
        <v>610.20000000000005</v>
      </c>
    </row>
    <row r="181" spans="2:7" x14ac:dyDescent="0.25">
      <c r="B181" s="2">
        <v>16400</v>
      </c>
      <c r="C181">
        <v>90.453500000000005</v>
      </c>
      <c r="D181">
        <v>0.80969999999999998</v>
      </c>
      <c r="E181">
        <v>7692.31</v>
      </c>
      <c r="F181">
        <v>7914.35</v>
      </c>
      <c r="G181">
        <v>611.61</v>
      </c>
    </row>
    <row r="182" spans="2:7" x14ac:dyDescent="0.25">
      <c r="B182" s="2">
        <v>16500</v>
      </c>
      <c r="C182">
        <v>90.453500000000005</v>
      </c>
      <c r="D182">
        <v>0.80969999999999998</v>
      </c>
      <c r="E182">
        <v>7691.52</v>
      </c>
      <c r="F182">
        <v>8014.34</v>
      </c>
      <c r="G182">
        <v>613.02</v>
      </c>
    </row>
    <row r="183" spans="2:7" x14ac:dyDescent="0.25">
      <c r="B183" s="2">
        <v>16600</v>
      </c>
      <c r="C183">
        <v>90.453500000000005</v>
      </c>
      <c r="D183">
        <v>0.80969999999999998</v>
      </c>
      <c r="E183">
        <v>7690.73</v>
      </c>
      <c r="F183">
        <v>8114.33</v>
      </c>
      <c r="G183">
        <v>614.44000000000005</v>
      </c>
    </row>
    <row r="184" spans="2:7" x14ac:dyDescent="0.25">
      <c r="B184" s="2">
        <v>16700</v>
      </c>
      <c r="C184">
        <v>90.453500000000005</v>
      </c>
      <c r="D184">
        <v>0.80969999999999998</v>
      </c>
      <c r="E184">
        <v>7689.94</v>
      </c>
      <c r="F184">
        <v>8214.31</v>
      </c>
      <c r="G184">
        <v>615.85</v>
      </c>
    </row>
    <row r="185" spans="2:7" x14ac:dyDescent="0.25">
      <c r="B185" s="2">
        <v>16800</v>
      </c>
      <c r="C185">
        <v>90.453500000000005</v>
      </c>
      <c r="D185">
        <v>0.80969999999999998</v>
      </c>
      <c r="E185">
        <v>7689.15</v>
      </c>
      <c r="F185">
        <v>8314.2999999999993</v>
      </c>
      <c r="G185">
        <v>617.26</v>
      </c>
    </row>
    <row r="186" spans="2:7" x14ac:dyDescent="0.25">
      <c r="B186" s="2">
        <v>16900</v>
      </c>
      <c r="C186">
        <v>90.453500000000005</v>
      </c>
      <c r="D186">
        <v>0.80969999999999998</v>
      </c>
      <c r="E186">
        <v>7688.36</v>
      </c>
      <c r="F186">
        <v>8414.2900000000009</v>
      </c>
      <c r="G186">
        <v>618.67999999999995</v>
      </c>
    </row>
    <row r="187" spans="2:7" x14ac:dyDescent="0.25">
      <c r="B187" s="2">
        <v>17000</v>
      </c>
      <c r="C187">
        <v>90.453500000000005</v>
      </c>
      <c r="D187">
        <v>0.80969999999999998</v>
      </c>
      <c r="E187">
        <v>7687.56</v>
      </c>
      <c r="F187">
        <v>8514.27</v>
      </c>
      <c r="G187">
        <v>620.09</v>
      </c>
    </row>
    <row r="188" spans="2:7" x14ac:dyDescent="0.25">
      <c r="B188" s="2">
        <v>17100</v>
      </c>
      <c r="C188">
        <v>90.453500000000005</v>
      </c>
      <c r="D188">
        <v>0.80969999999999998</v>
      </c>
      <c r="E188">
        <v>7686.77</v>
      </c>
      <c r="F188">
        <v>8614.26</v>
      </c>
      <c r="G188">
        <v>621.5</v>
      </c>
    </row>
    <row r="189" spans="2:7" x14ac:dyDescent="0.25">
      <c r="B189" s="2">
        <v>17200</v>
      </c>
      <c r="C189">
        <v>90.453500000000005</v>
      </c>
      <c r="D189">
        <v>0.80969999999999998</v>
      </c>
      <c r="E189">
        <v>7685.98</v>
      </c>
      <c r="F189">
        <v>8714.25</v>
      </c>
      <c r="G189">
        <v>622.91</v>
      </c>
    </row>
    <row r="190" spans="2:7" x14ac:dyDescent="0.25">
      <c r="B190" s="2">
        <v>17300</v>
      </c>
      <c r="C190">
        <v>90.453500000000005</v>
      </c>
      <c r="D190">
        <v>0.80969999999999998</v>
      </c>
      <c r="E190">
        <v>7685.19</v>
      </c>
      <c r="F190">
        <v>8814.24</v>
      </c>
      <c r="G190">
        <v>624.33000000000004</v>
      </c>
    </row>
    <row r="191" spans="2:7" x14ac:dyDescent="0.25">
      <c r="B191" s="2">
        <v>17400</v>
      </c>
      <c r="C191">
        <v>90.453500000000005</v>
      </c>
      <c r="D191">
        <v>0.80969999999999998</v>
      </c>
      <c r="E191">
        <v>7684.4</v>
      </c>
      <c r="F191">
        <v>8914.2199999999993</v>
      </c>
      <c r="G191">
        <v>625.74</v>
      </c>
    </row>
    <row r="192" spans="2:7" x14ac:dyDescent="0.25">
      <c r="B192" s="2">
        <v>17500</v>
      </c>
      <c r="C192">
        <v>90.453500000000005</v>
      </c>
      <c r="D192">
        <v>0.80969999999999998</v>
      </c>
      <c r="E192">
        <v>7683.61</v>
      </c>
      <c r="F192">
        <v>9014.2099999999991</v>
      </c>
      <c r="G192">
        <v>627.15</v>
      </c>
    </row>
    <row r="193" spans="2:7" x14ac:dyDescent="0.25">
      <c r="B193" s="2">
        <v>17600</v>
      </c>
      <c r="C193">
        <v>90.453500000000005</v>
      </c>
      <c r="D193">
        <v>0.80969999999999998</v>
      </c>
      <c r="E193">
        <v>7682.81</v>
      </c>
      <c r="F193">
        <v>9114.2000000000007</v>
      </c>
      <c r="G193">
        <v>628.57000000000005</v>
      </c>
    </row>
    <row r="194" spans="2:7" x14ac:dyDescent="0.25">
      <c r="B194" s="2">
        <v>17700</v>
      </c>
      <c r="C194">
        <v>90.453500000000005</v>
      </c>
      <c r="D194">
        <v>0.80969999999999998</v>
      </c>
      <c r="E194">
        <v>7682.02</v>
      </c>
      <c r="F194">
        <v>9214.18</v>
      </c>
      <c r="G194">
        <v>629.98</v>
      </c>
    </row>
    <row r="195" spans="2:7" x14ac:dyDescent="0.25">
      <c r="B195" s="2">
        <v>17800</v>
      </c>
      <c r="C195">
        <v>90.453500000000005</v>
      </c>
      <c r="D195">
        <v>0.80969999999999998</v>
      </c>
      <c r="E195">
        <v>7681.23</v>
      </c>
      <c r="F195">
        <v>9314.17</v>
      </c>
      <c r="G195">
        <v>631.39</v>
      </c>
    </row>
    <row r="196" spans="2:7" x14ac:dyDescent="0.25">
      <c r="B196" s="2">
        <v>17900</v>
      </c>
      <c r="C196">
        <v>90.453500000000005</v>
      </c>
      <c r="D196">
        <v>0.80969999999999998</v>
      </c>
      <c r="E196">
        <v>7680.44</v>
      </c>
      <c r="F196">
        <v>9414.16</v>
      </c>
      <c r="G196">
        <v>632.80999999999995</v>
      </c>
    </row>
    <row r="197" spans="2:7" x14ac:dyDescent="0.25">
      <c r="B197" s="2">
        <v>18000</v>
      </c>
      <c r="C197">
        <v>90.453500000000005</v>
      </c>
      <c r="D197">
        <v>0.80969999999999998</v>
      </c>
      <c r="E197">
        <v>7679.65</v>
      </c>
      <c r="F197">
        <v>9514.14</v>
      </c>
      <c r="G197">
        <v>634.22</v>
      </c>
    </row>
    <row r="198" spans="2:7" x14ac:dyDescent="0.25">
      <c r="B198" s="2">
        <v>18081.97</v>
      </c>
      <c r="C198">
        <v>90.453500000000005</v>
      </c>
      <c r="D198">
        <v>0.80969999999999998</v>
      </c>
      <c r="E198">
        <v>7679</v>
      </c>
      <c r="F198">
        <v>9596.11</v>
      </c>
      <c r="G198">
        <v>635.38</v>
      </c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1B623A-8448-440D-B970-E2934BD053C2}"/>
</file>

<file path=customXml/itemProps2.xml><?xml version="1.0" encoding="utf-8"?>
<ds:datastoreItem xmlns:ds="http://schemas.openxmlformats.org/officeDocument/2006/customXml" ds:itemID="{844B18A6-7BFF-4D19-9040-370AC16BEB6D}"/>
</file>

<file path=customXml/itemProps3.xml><?xml version="1.0" encoding="utf-8"?>
<ds:datastoreItem xmlns:ds="http://schemas.openxmlformats.org/officeDocument/2006/customXml" ds:itemID="{DAAD8712-C0D5-4ECF-8363-B73CB9C7DE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Data!Carson_1_01HZ_Permit_Rev_1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2017-08-16T15:15:12Z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