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20460" windowHeight="7500"/>
  </bookViews>
  <sheets>
    <sheet name="List of Wells - Blank" sheetId="5" r:id="rId1"/>
    <sheet name="List of Wells - Example" sheetId="8" r:id="rId2"/>
    <sheet name="Instructions" sheetId="2" r:id="rId3"/>
  </sheets>
  <definedNames>
    <definedName name="_xlnm._FilterDatabase" localSheetId="0" hidden="1">'List of Wells - Blank'!$A$14:$Q$100</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L87" i="5" l="1"/>
  <c r="L86" i="5"/>
</calcChain>
</file>

<file path=xl/sharedStrings.xml><?xml version="1.0" encoding="utf-8"?>
<sst xmlns="http://schemas.openxmlformats.org/spreadsheetml/2006/main" count="888" uniqueCount="322">
  <si>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</si>
  <si>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</si>
  <si>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</si>
  <si>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</si>
  <si>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</si>
  <si>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</si>
  <si>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</si>
  <si>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</si>
  <si>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</si>
  <si>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</si>
  <si>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</si>
  <si>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</si>
  <si>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</si>
  <si>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</si>
  <si>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</si>
  <si>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</si>
  <si>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</si>
  <si>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</si>
  <si>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</si>
  <si>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</si>
  <si>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</si>
  <si>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</si>
  <si>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</si>
  <si>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</si>
  <si>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</si>
  <si>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</si>
  <si>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</si>
  <si>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</si>
  <si>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</si>
  <si>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</si>
  <si>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</si>
  <si>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</si>
  <si>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</si>
  <si>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</si>
  <si>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</si>
  <si>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</si>
  <si>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</si>
  <si>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</si>
  <si>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</si>
  <si>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</si>
  <si>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</si>
  <si>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</si>
  <si>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</si>
  <si>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</si>
  <si>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</si>
  <si>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</si>
  <si>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</si>
  <si>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</si>
  <si>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</si>
  <si>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</si>
  <si>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</si>
  <si>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</si>
  <si>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</si>
  <si>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</si>
  <si>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</si>
  <si>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</si>
  <si>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</si>
  <si>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</si>
  <si>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</si>
  <si>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</si>
  <si>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</si>
  <si>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</si>
  <si>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</si>
  <si>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</si>
  <si>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</si>
  <si>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</si>
  <si>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</si>
  <si>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</si>
  <si>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</si>
  <si>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</si>
  <si>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</si>
  <si>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</si>
  <si>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</si>
  <si>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</si>
  <si>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</si>
  <si>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</si>
  <si>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</si>
  <si>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</si>
  <si>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</si>
  <si>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</si>
  <si>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</si>
  <si>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</si>
  <si>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</si>
  <si>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</si>
  <si>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</si>
  <si>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</si>
  <si>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</si>
  <si>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</si>
  <si>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</si>
  <si>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</si>
  <si>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</si>
  <si>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</si>
  <si>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</si>
  <si>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</si>
  <si>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</si>
  <si>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</si>
  <si>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</si>
  <si>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</si>
  <si>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</si>
  <si>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</si>
  <si>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</si>
  <si>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</si>
  <si>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</si>
  <si>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N/A</t>
  </si>
  <si>
    <t>PA</t>
  </si>
  <si>
    <t>Harvesters State 12N-16B-M</t>
  </si>
  <si>
    <t>PDC ENERGY INC</t>
  </si>
  <si>
    <t>05-123-12966</t>
  </si>
  <si>
    <t>Harvesters State 30C-16-M</t>
  </si>
  <si>
    <t>BLACK GOLD PETROLEUM</t>
  </si>
  <si>
    <t>05-123-13061</t>
  </si>
  <si>
    <t>05-123-24548</t>
  </si>
  <si>
    <t>Harvesters State 30N-16B-M</t>
  </si>
  <si>
    <t>05-123-16318</t>
  </si>
  <si>
    <t>Harvesters State 4N-16C-M</t>
  </si>
  <si>
    <t>NOBLE ENERGY INC</t>
  </si>
  <si>
    <t>Harvesters State 5N-16B-M</t>
  </si>
  <si>
    <t>Harvesters State 13N-16B-M</t>
  </si>
  <si>
    <t>SRC ENERGY INC</t>
  </si>
  <si>
    <t>Harvesters State 34N-16C-M</t>
  </si>
  <si>
    <t>Harvesters State 34C-16-M</t>
  </si>
  <si>
    <t>GREAT WESTERN OPERATING COMPANY LLC</t>
  </si>
  <si>
    <t>Fritzler 11-21-4</t>
  </si>
  <si>
    <t>SRC Energy</t>
  </si>
  <si>
    <t>Fritzler 17-42-11</t>
  </si>
  <si>
    <t>Harvesters State 32N-16C-M</t>
  </si>
  <si>
    <t>FRITZLER 43-17</t>
  </si>
  <si>
    <t>Harvesters State 12N-16C-M</t>
  </si>
  <si>
    <t>Fritzler 8-8-17</t>
  </si>
  <si>
    <t>Greeley SWD</t>
  </si>
  <si>
    <t>IRISH OWL LLC</t>
  </si>
  <si>
    <t>Harvesters Resources 15M-303</t>
  </si>
  <si>
    <t>Harvesters State 12N-16A-M</t>
  </si>
  <si>
    <t>Harvesters State 4C-16-M</t>
  </si>
  <si>
    <t>Harvesters State 5N-16C-M</t>
  </si>
  <si>
    <t>Harvesters State 4N-16A-M</t>
  </si>
  <si>
    <t>Harvesters State 33N-16B-M</t>
  </si>
  <si>
    <t>Harvesters State 33C-16-M</t>
  </si>
  <si>
    <t>Harvesters State 31C-16-M</t>
  </si>
  <si>
    <t>Harvesters State 31N-16B-M</t>
  </si>
  <si>
    <t>Harvesters State 5C-16-M</t>
  </si>
  <si>
    <t>Harvesters State 32C-16-M2</t>
  </si>
  <si>
    <t>Harvesters State 33N-16C-M</t>
  </si>
  <si>
    <t>Harvesters State 32C-16-M</t>
  </si>
  <si>
    <t>Harvesters State 13C-16-M</t>
  </si>
  <si>
    <t>Harvesters State 32N-16B-M</t>
  </si>
  <si>
    <t>Harvesters Resources 15M-423</t>
  </si>
  <si>
    <t>Harvesters Resources 15R-243</t>
  </si>
  <si>
    <t>Leffler FE 20-019HN</t>
  </si>
  <si>
    <t>Leffler FE 20-022HC</t>
  </si>
  <si>
    <t>Leffler FE 20-022HN</t>
  </si>
  <si>
    <t>Leffler FE 20-059HN</t>
  </si>
  <si>
    <t>Leffler FE 20-062HC</t>
  </si>
  <si>
    <t>Leffler FE 20-062HN</t>
  </si>
  <si>
    <t>Leffler FE 20-102HN</t>
  </si>
  <si>
    <t>Leffler FE 20-139HC</t>
  </si>
  <si>
    <t>Leffler FE 20-139HN</t>
  </si>
  <si>
    <t>Leffler FE 20-142HN</t>
  </si>
  <si>
    <t>Leffler FE 20-179HC</t>
  </si>
  <si>
    <t>Leffler FE 20-179HN</t>
  </si>
  <si>
    <t>Leffler FE 20-182HN</t>
  </si>
  <si>
    <t>BARRETT CORPORATION* BILL</t>
  </si>
  <si>
    <t>HRM RESOURCES II LLC</t>
  </si>
  <si>
    <t>BROOKS EXPLORATION INC</t>
  </si>
  <si>
    <t>McGlothlin 8-6-17</t>
  </si>
  <si>
    <t>PATINA OIL &amp; GAS CORPORATION</t>
  </si>
  <si>
    <t>UNKNOWN</t>
  </si>
  <si>
    <t>STATE-HOPPE 16-3</t>
  </si>
  <si>
    <t>TEXAS AMERICAN RESOURCES COMPANY</t>
  </si>
  <si>
    <t>05-123-23850</t>
  </si>
  <si>
    <t>NIO 6835 COD 7181</t>
  </si>
  <si>
    <t>No mitigation necessary</t>
  </si>
  <si>
    <t>05-123-23746</t>
  </si>
  <si>
    <t>05-123-32864</t>
  </si>
  <si>
    <t>05-123-10764</t>
  </si>
  <si>
    <t>05-123-11556</t>
  </si>
  <si>
    <t>Leffler Farm #2-21</t>
  </si>
  <si>
    <t>NIO 6878 COD 7188</t>
  </si>
  <si>
    <t>Plugged to today's standards, no mitigation necessary</t>
  </si>
  <si>
    <t>05-123-23328</t>
  </si>
  <si>
    <t>Leffler 1 #21-2</t>
  </si>
  <si>
    <t>NIO 6857 COD 7180</t>
  </si>
  <si>
    <t>3620</t>
  </si>
  <si>
    <t>Options 1 or 2 needed</t>
  </si>
  <si>
    <t>Burman #16-43</t>
  </si>
  <si>
    <t>BERG 33-15</t>
  </si>
  <si>
    <t>n/a</t>
  </si>
  <si>
    <t>0</t>
  </si>
  <si>
    <t>NIO 6907 COD 7228</t>
  </si>
  <si>
    <t>BLACK GOLD #5</t>
  </si>
  <si>
    <t>NIO 7082 COD 7307</t>
  </si>
  <si>
    <t>600</t>
  </si>
  <si>
    <t>NIO 7058 COD 7312</t>
  </si>
  <si>
    <t>6300</t>
  </si>
  <si>
    <t>BLACKGOLD #3</t>
  </si>
  <si>
    <t>COD 7286</t>
  </si>
  <si>
    <t>BURBACH #15-22</t>
  </si>
  <si>
    <t>718</t>
  </si>
  <si>
    <t>NIO 6891 COD 7237</t>
  </si>
  <si>
    <t>2633</t>
  </si>
  <si>
    <t>NIO 6869 COD 7214</t>
  </si>
  <si>
    <t>05-123-25080</t>
  </si>
  <si>
    <t>05-123-24936</t>
  </si>
  <si>
    <t>605</t>
  </si>
  <si>
    <t>BURBACH #15-23</t>
  </si>
  <si>
    <t>FRITZLER 11-21</t>
  </si>
  <si>
    <t>2450</t>
  </si>
  <si>
    <t>NIO 6846 COD 7154</t>
  </si>
  <si>
    <t>NIO 6959 COD 7222</t>
  </si>
  <si>
    <t>NIO 7258 COD 7556</t>
  </si>
  <si>
    <t>687</t>
  </si>
  <si>
    <t>60</t>
  </si>
  <si>
    <t>NIO 6930 COD 7255</t>
  </si>
  <si>
    <t>2778</t>
  </si>
  <si>
    <t>NIO 6945 COD 7253</t>
  </si>
  <si>
    <t>05-123-36507</t>
  </si>
  <si>
    <t>05-123-42668</t>
  </si>
  <si>
    <t>05-123-42669</t>
  </si>
  <si>
    <t>05-123-42670</t>
  </si>
  <si>
    <t>05-123-42671</t>
  </si>
  <si>
    <t>05-123-42673</t>
  </si>
  <si>
    <t>05-123-42672</t>
  </si>
  <si>
    <t>05-123-42674</t>
  </si>
  <si>
    <t>05-123-42676</t>
  </si>
  <si>
    <t>05-123-42675</t>
  </si>
  <si>
    <t>05-123-42679</t>
  </si>
  <si>
    <t>05-123-42677</t>
  </si>
  <si>
    <t>05-123-42680</t>
  </si>
  <si>
    <t>05-123-42678</t>
  </si>
  <si>
    <t>05-123-08547</t>
  </si>
  <si>
    <t>No Evaluation Necessary, no waiver needed</t>
  </si>
  <si>
    <t>No tops available, well was abandoned in 76, well was not plugged to today's standards but TD is around 4000' which knocks it out of my 1500' buffer.  TOC was calculated</t>
  </si>
  <si>
    <t>05-123-33549</t>
  </si>
  <si>
    <t>05-123-35995</t>
  </si>
  <si>
    <t>05-123-35091</t>
  </si>
  <si>
    <t>05-123-33239</t>
  </si>
  <si>
    <t>05-123-42099</t>
  </si>
  <si>
    <t>Permitted well from 2015, no mitigation necessary</t>
  </si>
  <si>
    <t>05-123-32829</t>
  </si>
  <si>
    <t>HOOD 41-20</t>
  </si>
  <si>
    <t>NIO 6853 COD 7167</t>
  </si>
  <si>
    <t>05-123-22620</t>
  </si>
  <si>
    <t>05-123-33265</t>
  </si>
  <si>
    <t>NIO 6976 COD 7245</t>
  </si>
  <si>
    <t>NIO 6854 COD 7162</t>
  </si>
  <si>
    <t>05-123-12232</t>
  </si>
  <si>
    <t>05-123-12520</t>
  </si>
  <si>
    <t>05-123-12521</t>
  </si>
  <si>
    <t>BURMAN 16-42</t>
  </si>
  <si>
    <t>NIO 6852 COD 7182</t>
  </si>
  <si>
    <t>NIO 7037</t>
  </si>
  <si>
    <t>05-123-37929</t>
  </si>
  <si>
    <t>NIO 7001 COD 8419</t>
  </si>
  <si>
    <t>NIO 7071</t>
  </si>
  <si>
    <t>NIO 6915 COD 7240</t>
  </si>
  <si>
    <t>05-123-14000</t>
  </si>
  <si>
    <t>LOVELY 14-9</t>
  </si>
  <si>
    <t>LUCAS SCHOOL #34-9</t>
  </si>
  <si>
    <t>NIO 6906 COD 7225</t>
  </si>
  <si>
    <t>YES</t>
  </si>
  <si>
    <t>Looks like cement coverage from 725' to surface, no mitigation necessary</t>
  </si>
  <si>
    <t>MAURICE LEFFLER #1</t>
  </si>
  <si>
    <t>05-123-23447</t>
  </si>
  <si>
    <t>MCGLOTHLIN #17-11</t>
  </si>
  <si>
    <t>NIO 6910 COD 7207</t>
  </si>
  <si>
    <t>05-123-31661</t>
  </si>
  <si>
    <t>05-123-10653</t>
  </si>
  <si>
    <t>RUTT-ADAMS HEIRS #2-22</t>
  </si>
  <si>
    <t>NIO 6910 COD 7190</t>
  </si>
  <si>
    <t>No stub plug but plug was set from 3500-3600', plugged to today's standards no mitigation necessary</t>
  </si>
  <si>
    <t>mpatel@srcenergy.com</t>
  </si>
  <si>
    <t>05-123-05233</t>
  </si>
  <si>
    <t>STATE #1</t>
  </si>
  <si>
    <t>NIO 6873 COD 7188</t>
  </si>
  <si>
    <t>Little information on COGCC, only intent to plug available, Option 3 will probably be necessary</t>
  </si>
  <si>
    <t>05-123-19347</t>
  </si>
  <si>
    <t>STATE BEATRICE #32-16</t>
  </si>
  <si>
    <t>NIO 6940 COD 7188</t>
  </si>
  <si>
    <t>05-123-13069</t>
  </si>
  <si>
    <t>STATE BEATRICE #16-1</t>
  </si>
  <si>
    <t>NIO 6896 COD 7206</t>
  </si>
  <si>
    <t>STATE-HOPPE 16-2</t>
  </si>
  <si>
    <t>NIO 6932 COD 7182</t>
  </si>
  <si>
    <t>NIO 6873 COD 7190</t>
  </si>
  <si>
    <t>05-123-12928</t>
  </si>
  <si>
    <t>STOCKOVER 16-1</t>
  </si>
  <si>
    <t>NIO 6894 COD 7207</t>
  </si>
  <si>
    <t>Well has been plugged by SRC, no mitigation necessary</t>
  </si>
  <si>
    <t>05-123-33392</t>
  </si>
  <si>
    <t>ULRICH PC I #17-09D</t>
  </si>
  <si>
    <t>ULRICH PC I #17-08D</t>
  </si>
  <si>
    <t>NIO 6868 COD 7195</t>
  </si>
  <si>
    <t>Option 1 or 2 necessary due to deepest water well</t>
  </si>
  <si>
    <t>05-123-33397</t>
  </si>
  <si>
    <t>FRITZLER 1-17</t>
  </si>
  <si>
    <t>05-123-12684</t>
  </si>
  <si>
    <t>NIO 6894 COD 7222</t>
  </si>
  <si>
    <t>LOVELY #1</t>
  </si>
  <si>
    <t>05-123-27342</t>
  </si>
  <si>
    <t>LOVELY #CSW-9</t>
  </si>
  <si>
    <t>05-123-12599</t>
  </si>
  <si>
    <t>LUCAS SCHOOL #1</t>
  </si>
  <si>
    <t>NIO 6932 COD 7258</t>
  </si>
  <si>
    <t>05-123-30446</t>
  </si>
  <si>
    <t>05-123-30445</t>
  </si>
  <si>
    <t>SENA #15-2-21</t>
  </si>
  <si>
    <t>SENA #15-2-23</t>
  </si>
  <si>
    <t>05-123-25640</t>
  </si>
  <si>
    <t>SENA 15-21</t>
  </si>
  <si>
    <t>NIO 6930 COD 7266</t>
  </si>
  <si>
    <t>SENA #15-24</t>
  </si>
  <si>
    <t>NIO 6910 COD 7237</t>
  </si>
  <si>
    <t>05-123-26846</t>
  </si>
  <si>
    <t>05-123-26847</t>
  </si>
  <si>
    <t>SENA #15-25</t>
  </si>
  <si>
    <t>NIO 6912 COD 7249</t>
  </si>
  <si>
    <t>Leffler #I21-75HN</t>
  </si>
  <si>
    <t>Montera 10-34</t>
  </si>
  <si>
    <t>STATE-HOPPE 16-1</t>
  </si>
  <si>
    <t>SWNE Sec 15 T6N R66W</t>
  </si>
  <si>
    <t>05-123-37927</t>
  </si>
  <si>
    <t>05-123-37926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</si>
</sst>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3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xf numFmtId="1" fontId="12" fillId="0" borderId="0" xfId="0" applyNumberFormat="1" applyFont="1" applyAlignment="1">
      <alignment vertical="center"/>
    </xf>
    <xf numFmtId="1" fontId="13" fillId="4" borderId="32" xfId="0" applyNumberFormat="1" applyFont="1" applyFill="1" applyBorder="1" applyAlignment="1">
      <alignment horizontal="center" vertical="center" wrapText="1"/>
    </xf>
    <xf numFmtId="1" fontId="14" fillId="4" borderId="23" xfId="0" applyNumberFormat="1" applyFont="1" applyFill="1" applyBorder="1" applyAlignment="1">
      <alignment horizontal="center" vertical="center" wrapText="1"/>
    </xf>
    <xf numFmtId="4" fontId="15"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1" fontId="12" fillId="3" borderId="4" xfId="0" applyNumberFormat="1" applyFont="1" applyFill="1" applyBorder="1" applyAlignment="1">
      <alignment horizontal="center"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4" xfId="0" applyNumberFormat="1" applyFont="1" applyFill="1" applyBorder="1" applyAlignment="1">
      <alignment horizontal="center" vertical="center"/>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49" fontId="12" fillId="0" borderId="21" xfId="0" applyNumberFormat="1" applyFont="1" applyFill="1" applyBorder="1" applyAlignment="1">
      <alignment horizontal="center" vertical="center"/>
    </xf>
    <xf numFmtId="49" fontId="12" fillId="0" borderId="22" xfId="0" applyNumberFormat="1" applyFont="1" applyFill="1" applyBorder="1" applyAlignment="1">
      <alignment horizontal="center" vertical="center" wrapText="1"/>
    </xf>
    <xf numFmtId="14" fontId="12" fillId="0"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wrapText="1"/>
    </xf>
    <xf numFmtId="14" fontId="12" fillId="5"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wrapText="1"/>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6" fillId="4" borderId="32"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6" borderId="21" xfId="0" applyNumberFormat="1" applyFont="1" applyFill="1" applyBorder="1" applyAlignment="1">
      <alignment horizontal="center" vertical="center"/>
    </xf>
    <xf numFmtId="1" fontId="12" fillId="6" borderId="22" xfId="0" applyNumberFormat="1" applyFont="1" applyFill="1" applyBorder="1" applyAlignment="1">
      <alignment horizontal="center" vertical="center" wrapText="1"/>
    </xf>
    <xf numFmtId="14" fontId="12" fillId="6" borderId="22" xfId="0" applyNumberFormat="1" applyFont="1" applyFill="1" applyBorder="1" applyAlignment="1">
      <alignment horizontal="center" vertical="center" wrapText="1"/>
    </xf>
    <xf numFmtId="1" fontId="12" fillId="6" borderId="22"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wrapText="1"/>
    </xf>
    <xf numFmtId="1" fontId="12" fillId="6" borderId="0" xfId="0" applyNumberFormat="1" applyFont="1" applyFill="1"/>
    <xf numFmtId="1" fontId="12" fillId="0" borderId="34" xfId="0" applyNumberFormat="1" applyFont="1" applyFill="1" applyBorder="1" applyAlignment="1">
      <alignment horizontal="center"/>
    </xf>
    <xf numFmtId="1" fontId="12" fillId="0" borderId="0" xfId="0" applyNumberFormat="1" applyFont="1" applyFill="1" applyAlignment="1">
      <alignment vertical="center"/>
    </xf>
    <xf numFmtId="14" fontId="11" fillId="0" borderId="0" xfId="0" applyNumberFormat="1" applyFont="1" applyFill="1" applyAlignment="1">
      <alignment horizontal="center" vertical="center"/>
    </xf>
    <xf numFmtId="1" fontId="12" fillId="0" borderId="0" xfId="0" applyNumberFormat="1" applyFont="1" applyFill="1" applyAlignment="1">
      <alignment wrapText="1"/>
    </xf>
    <xf numFmtId="1" fontId="12" fillId="0" borderId="0" xfId="0" applyNumberFormat="1" applyFont="1" applyFill="1" applyBorder="1"/>
    <xf numFmtId="1" fontId="12" fillId="0" borderId="0" xfId="0" applyNumberFormat="1" applyFont="1" applyFill="1" applyAlignment="1">
      <alignment horizontal="center"/>
    </xf>
    <xf numFmtId="1" fontId="12" fillId="0" borderId="0" xfId="0" applyNumberFormat="1" applyFont="1" applyAlignment="1">
      <alignment horizontal="center" vertical="center"/>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0" xfId="0" applyNumberFormat="1" applyFont="1" applyAlignment="1">
      <alignment horizont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4" fillId="4" borderId="30" xfId="0" applyNumberFormat="1" applyFont="1" applyFill="1" applyBorder="1" applyAlignment="1">
      <alignment horizontal="center" vertical="center" wrapText="1"/>
    </xf>
    <xf numFmtId="1" fontId="14" fillId="4" borderId="31" xfId="0" applyNumberFormat="1" applyFont="1" applyFill="1" applyBorder="1" applyAlignment="1">
      <alignment horizontal="center" vertical="center" wrapText="1"/>
    </xf>
    <xf numFmtId="1" fontId="14" fillId="4" borderId="29"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49" fontId="12" fillId="0" borderId="18"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0" borderId="36" xfId="0" applyNumberFormat="1" applyFont="1" applyBorder="1" applyAlignment="1">
      <alignment horizontal="center"/>
    </xf>
    <xf numFmtId="1" fontId="12" fillId="0" borderId="37" xfId="0" applyNumberFormat="1" applyFont="1" applyBorder="1"/>
    <xf numFmtId="1" fontId="12" fillId="0" borderId="16" xfId="0" applyNumberFormat="1" applyFont="1" applyBorder="1"/>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14"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1" fillId="0" borderId="13" xfId="0" applyNumberFormat="1" applyFont="1" applyBorder="1" applyAlignment="1">
      <alignment horizontal="center" wrapText="1"/>
    </xf>
    <xf numFmtId="1" fontId="11" fillId="0" borderId="16" xfId="0" applyNumberFormat="1" applyFont="1" applyBorder="1" applyAlignment="1">
      <alignment horizontal="center" wrapText="1"/>
    </xf>
    <xf numFmtId="1" fontId="12" fillId="0" borderId="16" xfId="0" applyNumberFormat="1" applyFont="1" applyBorder="1" applyAlignment="1">
      <alignment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19" xfId="0" applyNumberFormat="1" applyFont="1" applyFill="1"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288"/>
  <sheetViews>
    <sheetView tabSelected="1" zoomScale="60" zoomScaleNormal="60" workbookViewId="0">
      <pane ySplit="14" topLeftCell="A15" activePane="bottomLeft" state="frozen"/>
      <selection pane="bottomLeft" activeCell="A56" sqref="A56"/>
    </sheetView>
  </sheetViews>
  <sheetFormatPr defaultRowHeight="20.25" x14ac:dyDescent="0.3"/>
  <cols>
    <col min="1" max="1" width="47.7109375" style="81" bestFit="1" customWidth="1"/>
    <col min="2" max="2" width="31.7109375" style="81" bestFit="1" customWidth="1"/>
    <col min="3" max="3" width="93" style="81" bestFit="1" customWidth="1"/>
    <col min="4" max="4" width="38.7109375" style="81" bestFit="1" customWidth="1"/>
    <col min="5" max="5" width="25.5703125" style="81" bestFit="1" customWidth="1"/>
    <col min="6" max="6" width="17.42578125" style="81" bestFit="1" customWidth="1"/>
    <col min="7" max="7" width="14.85546875" style="81" bestFit="1" customWidth="1"/>
    <col min="8" max="8" width="26.42578125" style="88" bestFit="1" customWidth="1"/>
    <col min="9" max="9" width="30.7109375" style="81" bestFit="1" customWidth="1"/>
    <col min="10" max="10" width="29.42578125" style="81" bestFit="1" customWidth="1"/>
    <col min="11" max="11" width="15.7109375" style="81" customWidth="1"/>
    <col min="12" max="12" width="26.42578125" style="81" bestFit="1" customWidth="1"/>
    <col min="13" max="13" width="17" style="88" customWidth="1"/>
    <col min="14" max="14" width="31.7109375" style="88" customWidth="1"/>
    <col min="15" max="15" width="13.7109375" style="88" customWidth="1"/>
    <col min="16" max="16" width="30.7109375" style="88" customWidth="1"/>
    <col min="17" max="17" width="13.42578125" style="111" customWidth="1"/>
    <col min="18" max="37" width="9.140625" style="66"/>
    <col min="38" max="16384" width="9.140625" style="36"/>
  </cols>
  <sheetData>
    <row r="1" spans="1:37" ht="21" customHeight="1" x14ac:dyDescent="0.3">
      <c r="A1" s="150" t="s">
        <v>37</v>
      </c>
      <c r="B1" s="151"/>
      <c r="C1" s="151"/>
      <c r="D1" s="151"/>
      <c r="E1" s="151"/>
      <c r="F1" s="151"/>
      <c r="G1" s="151"/>
      <c r="H1" s="151"/>
      <c r="I1" s="151"/>
      <c r="J1" s="151"/>
      <c r="K1" s="151"/>
      <c r="L1" s="151"/>
      <c r="M1" s="151"/>
      <c r="N1" s="151"/>
      <c r="O1" s="151"/>
      <c r="P1" s="152"/>
      <c r="Q1" s="106"/>
    </row>
    <row r="2" spans="1:37" ht="15" customHeight="1" x14ac:dyDescent="0.3">
      <c r="A2" s="126"/>
      <c r="B2" s="145"/>
      <c r="C2" s="153" t="s">
        <v>38</v>
      </c>
      <c r="D2" s="149"/>
      <c r="E2" s="145"/>
      <c r="F2" s="153"/>
      <c r="G2" s="149"/>
      <c r="H2" s="145"/>
      <c r="I2" s="153" t="s">
        <v>38</v>
      </c>
      <c r="J2" s="149"/>
      <c r="K2" s="149"/>
      <c r="L2" s="145"/>
      <c r="M2" s="154"/>
      <c r="N2" s="156"/>
      <c r="O2" s="154" t="s">
        <v>38</v>
      </c>
      <c r="P2" s="156"/>
      <c r="Q2" s="66"/>
    </row>
    <row r="3" spans="1:37" ht="15" customHeight="1" x14ac:dyDescent="0.3">
      <c r="A3" s="153" t="s">
        <v>39</v>
      </c>
      <c r="B3" s="145"/>
      <c r="C3" s="153" t="s">
        <v>42</v>
      </c>
      <c r="D3" s="149"/>
      <c r="E3" s="145"/>
      <c r="F3" s="153" t="s">
        <v>39</v>
      </c>
      <c r="G3" s="149"/>
      <c r="H3" s="145"/>
      <c r="I3" s="153" t="s">
        <v>42</v>
      </c>
      <c r="J3" s="149"/>
      <c r="K3" s="149"/>
      <c r="L3" s="145"/>
      <c r="M3" s="154" t="s">
        <v>39</v>
      </c>
      <c r="N3" s="155"/>
      <c r="O3" s="154" t="s">
        <v>42</v>
      </c>
      <c r="P3" s="155"/>
      <c r="Q3" s="66"/>
    </row>
    <row r="4" spans="1:37" x14ac:dyDescent="0.3">
      <c r="A4" s="126" t="s">
        <v>108</v>
      </c>
      <c r="B4" s="128"/>
      <c r="C4" s="126" t="s">
        <v>319</v>
      </c>
      <c r="D4" s="127"/>
      <c r="E4" s="128"/>
      <c r="F4" s="126" t="s">
        <v>134</v>
      </c>
      <c r="G4" s="127"/>
      <c r="H4" s="128"/>
      <c r="I4" s="126" t="s">
        <v>319</v>
      </c>
      <c r="J4" s="127"/>
      <c r="K4" s="127"/>
      <c r="L4" s="128"/>
      <c r="M4" s="113" t="s">
        <v>132</v>
      </c>
      <c r="N4" s="114"/>
      <c r="O4" s="113" t="s">
        <v>319</v>
      </c>
      <c r="P4" s="114"/>
      <c r="Q4" s="66"/>
    </row>
    <row r="5" spans="1:37" ht="20.25" customHeight="1" x14ac:dyDescent="0.3">
      <c r="A5" s="126" t="s">
        <v>112</v>
      </c>
      <c r="B5" s="128"/>
      <c r="C5" s="126" t="s">
        <v>319</v>
      </c>
      <c r="D5" s="127"/>
      <c r="E5" s="128"/>
      <c r="F5" s="126" t="s">
        <v>116</v>
      </c>
      <c r="G5" s="127"/>
      <c r="H5" s="128"/>
      <c r="I5" s="126" t="s">
        <v>319</v>
      </c>
      <c r="J5" s="127"/>
      <c r="K5" s="127"/>
      <c r="L5" s="128"/>
      <c r="M5" s="113" t="s">
        <v>137</v>
      </c>
      <c r="N5" s="114"/>
      <c r="O5" s="113" t="s">
        <v>319</v>
      </c>
      <c r="P5" s="114"/>
      <c r="Q5" s="66"/>
    </row>
    <row r="6" spans="1:37" ht="20.25" customHeight="1" x14ac:dyDescent="0.3">
      <c r="A6" s="126" t="s">
        <v>133</v>
      </c>
      <c r="B6" s="128"/>
      <c r="C6" s="126" t="s">
        <v>319</v>
      </c>
      <c r="D6" s="127"/>
      <c r="E6" s="128"/>
      <c r="F6" s="126" t="s">
        <v>141</v>
      </c>
      <c r="G6" s="127"/>
      <c r="H6" s="128"/>
      <c r="I6" s="126" t="s">
        <v>319</v>
      </c>
      <c r="J6" s="127"/>
      <c r="K6" s="127"/>
      <c r="L6" s="128"/>
      <c r="M6" s="115" t="s">
        <v>136</v>
      </c>
      <c r="N6" s="116"/>
      <c r="O6" s="113" t="s">
        <v>319</v>
      </c>
      <c r="P6" s="114"/>
      <c r="Q6" s="66"/>
    </row>
    <row r="7" spans="1:37" ht="20.25" customHeight="1" x14ac:dyDescent="0.3">
      <c r="A7" s="126" t="s">
        <v>114</v>
      </c>
      <c r="B7" s="145"/>
      <c r="C7" s="126" t="s">
        <v>319</v>
      </c>
      <c r="D7" s="127"/>
      <c r="E7" s="128"/>
      <c r="F7" s="146" t="s">
        <v>125</v>
      </c>
      <c r="G7" s="147"/>
      <c r="H7" s="148"/>
      <c r="I7" s="126" t="s">
        <v>319</v>
      </c>
      <c r="J7" s="127"/>
      <c r="K7" s="127"/>
      <c r="L7" s="128"/>
      <c r="M7" s="115" t="s">
        <v>142</v>
      </c>
      <c r="N7" s="116"/>
      <c r="O7" s="113" t="s">
        <v>319</v>
      </c>
      <c r="P7" s="114"/>
      <c r="Q7" s="66"/>
    </row>
    <row r="8" spans="1:37" ht="20.25" customHeight="1" x14ac:dyDescent="0.3">
      <c r="A8" s="126" t="s">
        <v>135</v>
      </c>
      <c r="B8" s="128"/>
      <c r="C8" s="126" t="s">
        <v>319</v>
      </c>
      <c r="D8" s="127"/>
      <c r="E8" s="128"/>
      <c r="F8" s="146" t="s">
        <v>145</v>
      </c>
      <c r="G8" s="147"/>
      <c r="H8" s="148"/>
      <c r="I8" s="126" t="s">
        <v>319</v>
      </c>
      <c r="J8" s="127"/>
      <c r="K8" s="127"/>
      <c r="L8" s="128"/>
      <c r="M8" s="113" t="s">
        <v>144</v>
      </c>
      <c r="N8" s="114"/>
      <c r="O8" s="113" t="s">
        <v>319</v>
      </c>
      <c r="P8" s="114"/>
      <c r="Q8" s="66"/>
    </row>
    <row r="9" spans="1:37" ht="20.25" customHeight="1" x14ac:dyDescent="0.3">
      <c r="A9" s="126" t="s">
        <v>138</v>
      </c>
      <c r="B9" s="128"/>
      <c r="C9" s="126" t="s">
        <v>319</v>
      </c>
      <c r="D9" s="127"/>
      <c r="E9" s="128"/>
      <c r="F9" s="146" t="s">
        <v>143</v>
      </c>
      <c r="G9" s="147"/>
      <c r="H9" s="148"/>
      <c r="I9" s="126" t="s">
        <v>319</v>
      </c>
      <c r="J9" s="127"/>
      <c r="K9" s="127"/>
      <c r="L9" s="128"/>
      <c r="M9" s="113" t="s">
        <v>117</v>
      </c>
      <c r="N9" s="114"/>
      <c r="O9" s="113" t="s">
        <v>319</v>
      </c>
      <c r="P9" s="114"/>
      <c r="Q9" s="66"/>
    </row>
    <row r="10" spans="1:37" ht="20.25" customHeight="1" x14ac:dyDescent="0.3">
      <c r="A10" s="126" t="s">
        <v>139</v>
      </c>
      <c r="B10" s="145"/>
      <c r="C10" s="126" t="s">
        <v>319</v>
      </c>
      <c r="D10" s="127"/>
      <c r="E10" s="128"/>
      <c r="F10" s="146" t="s">
        <v>127</v>
      </c>
      <c r="G10" s="149"/>
      <c r="H10" s="145"/>
      <c r="I10" s="126" t="s">
        <v>319</v>
      </c>
      <c r="J10" s="127"/>
      <c r="K10" s="127"/>
      <c r="L10" s="128"/>
      <c r="M10" s="113" t="s">
        <v>119</v>
      </c>
      <c r="N10" s="114"/>
      <c r="O10" s="113" t="s">
        <v>319</v>
      </c>
      <c r="P10" s="114"/>
      <c r="Q10" s="66"/>
    </row>
    <row r="11" spans="1:37" x14ac:dyDescent="0.3">
      <c r="A11" s="143" t="s">
        <v>140</v>
      </c>
      <c r="B11" s="144"/>
      <c r="C11" s="126" t="s">
        <v>319</v>
      </c>
      <c r="D11" s="127"/>
      <c r="E11" s="128"/>
      <c r="F11" s="146" t="s">
        <v>105</v>
      </c>
      <c r="G11" s="149"/>
      <c r="H11" s="145"/>
      <c r="I11" s="126" t="s">
        <v>319</v>
      </c>
      <c r="J11" s="127"/>
      <c r="K11" s="127"/>
      <c r="L11" s="128"/>
      <c r="M11" s="113" t="s">
        <v>120</v>
      </c>
      <c r="N11" s="156"/>
      <c r="O11" s="113" t="s">
        <v>319</v>
      </c>
      <c r="P11" s="114"/>
      <c r="Q11" s="66"/>
    </row>
    <row r="12" spans="1:37" s="37" customFormat="1" ht="27.75" customHeight="1" x14ac:dyDescent="0.2">
      <c r="A12" s="163" t="s">
        <v>67</v>
      </c>
      <c r="B12" s="164"/>
      <c r="C12" s="165"/>
      <c r="D12" s="160" t="s">
        <v>270</v>
      </c>
      <c r="E12" s="161"/>
      <c r="F12" s="161"/>
      <c r="G12" s="161"/>
      <c r="H12" s="161"/>
      <c r="I12" s="161"/>
      <c r="J12" s="161"/>
      <c r="K12" s="161"/>
      <c r="L12" s="161"/>
      <c r="M12" s="161"/>
      <c r="N12" s="161"/>
      <c r="O12" s="161"/>
      <c r="P12" s="162"/>
      <c r="Q12" s="107"/>
      <c r="R12" s="107"/>
      <c r="S12" s="107"/>
      <c r="T12" s="107"/>
      <c r="U12" s="107"/>
      <c r="V12" s="107"/>
      <c r="W12" s="107"/>
      <c r="X12" s="107"/>
      <c r="Y12" s="107"/>
      <c r="Z12" s="107"/>
      <c r="AA12" s="107"/>
      <c r="AB12" s="107"/>
      <c r="AC12" s="107"/>
      <c r="AD12" s="107"/>
      <c r="AE12" s="107"/>
      <c r="AF12" s="107"/>
      <c r="AG12" s="107"/>
      <c r="AH12" s="107"/>
      <c r="AI12" s="107"/>
      <c r="AJ12" s="107"/>
      <c r="AK12" s="107"/>
    </row>
    <row r="13" spans="1:37" ht="43.5" customHeight="1" x14ac:dyDescent="0.3">
      <c r="A13" s="130" t="s">
        <v>32</v>
      </c>
      <c r="B13" s="131"/>
      <c r="C13" s="131"/>
      <c r="D13" s="132"/>
      <c r="E13" s="132"/>
      <c r="F13" s="132"/>
      <c r="G13" s="132"/>
      <c r="H13" s="132"/>
      <c r="I13" s="132"/>
      <c r="J13" s="132"/>
      <c r="K13" s="132"/>
      <c r="L13" s="132"/>
      <c r="M13" s="132"/>
      <c r="N13" s="132"/>
      <c r="O13" s="132"/>
      <c r="P13" s="133"/>
      <c r="Q13" s="108"/>
    </row>
    <row r="14" spans="1:37" s="41" customFormat="1" ht="105" customHeight="1" thickBot="1" x14ac:dyDescent="0.35">
      <c r="A14" s="38" t="s">
        <v>65</v>
      </c>
      <c r="B14" s="39" t="s">
        <v>63</v>
      </c>
      <c r="C14" s="39" t="s">
        <v>61</v>
      </c>
      <c r="D14" s="39" t="s">
        <v>68</v>
      </c>
      <c r="E14" s="39" t="s">
        <v>64</v>
      </c>
      <c r="F14" s="39" t="s">
        <v>69</v>
      </c>
      <c r="G14" s="39" t="s">
        <v>70</v>
      </c>
      <c r="H14" s="39" t="s">
        <v>71</v>
      </c>
      <c r="I14" s="40" t="s">
        <v>86</v>
      </c>
      <c r="J14" s="40" t="s">
        <v>85</v>
      </c>
      <c r="K14" s="89" t="s">
        <v>66</v>
      </c>
      <c r="L14" s="39" t="s">
        <v>72</v>
      </c>
      <c r="M14" s="134" t="s">
        <v>98</v>
      </c>
      <c r="N14" s="135"/>
      <c r="O14" s="135"/>
      <c r="P14" s="136"/>
      <c r="Q14" s="109"/>
      <c r="R14" s="109"/>
      <c r="S14" s="109"/>
      <c r="T14" s="109"/>
      <c r="U14" s="109"/>
      <c r="V14" s="109"/>
      <c r="W14" s="109"/>
      <c r="X14" s="109"/>
      <c r="Y14" s="109"/>
      <c r="Z14" s="109"/>
      <c r="AA14" s="109"/>
      <c r="AB14" s="109"/>
      <c r="AC14" s="109"/>
      <c r="AD14" s="109"/>
      <c r="AE14" s="109"/>
      <c r="AF14" s="109"/>
      <c r="AG14" s="109"/>
      <c r="AH14" s="109"/>
      <c r="AI14" s="109"/>
      <c r="AJ14" s="109"/>
      <c r="AK14" s="109"/>
    </row>
    <row r="15" spans="1:37" ht="60.75" x14ac:dyDescent="0.3">
      <c r="A15" s="42" t="s">
        <v>107</v>
      </c>
      <c r="B15" s="43" t="s">
        <v>185</v>
      </c>
      <c r="C15" s="44" t="s">
        <v>105</v>
      </c>
      <c r="D15" s="43">
        <v>1172.1411499169101</v>
      </c>
      <c r="E15" s="43" t="s">
        <v>106</v>
      </c>
      <c r="F15" s="45">
        <v>31426</v>
      </c>
      <c r="G15" s="43" t="s">
        <v>104</v>
      </c>
      <c r="H15" s="43">
        <v>240</v>
      </c>
      <c r="I15" s="46">
        <v>675</v>
      </c>
      <c r="J15" s="42" t="s">
        <v>186</v>
      </c>
      <c r="K15" s="47" t="s">
        <v>188</v>
      </c>
      <c r="L15" s="48" t="s">
        <v>187</v>
      </c>
      <c r="M15" s="157" t="s">
        <v>178</v>
      </c>
      <c r="N15" s="158"/>
      <c r="O15" s="158"/>
      <c r="P15" s="159"/>
      <c r="Q15" s="110"/>
    </row>
    <row r="16" spans="1:37" ht="60.75" x14ac:dyDescent="0.3">
      <c r="A16" s="49" t="s">
        <v>111</v>
      </c>
      <c r="B16" s="50" t="s">
        <v>189</v>
      </c>
      <c r="C16" s="51" t="s">
        <v>108</v>
      </c>
      <c r="D16" s="50">
        <v>1479.9040027630399</v>
      </c>
      <c r="E16" s="50" t="s">
        <v>106</v>
      </c>
      <c r="F16" s="52">
        <v>39123</v>
      </c>
      <c r="G16" s="50" t="s">
        <v>3</v>
      </c>
      <c r="H16" s="50">
        <v>580</v>
      </c>
      <c r="I16" s="53">
        <v>77</v>
      </c>
      <c r="J16" s="54" t="s">
        <v>186</v>
      </c>
      <c r="K16" s="55" t="s">
        <v>190</v>
      </c>
      <c r="L16" s="56" t="s">
        <v>191</v>
      </c>
      <c r="M16" s="137" t="s">
        <v>171</v>
      </c>
      <c r="N16" s="138"/>
      <c r="O16" s="138"/>
      <c r="P16" s="139"/>
      <c r="Q16" s="66"/>
    </row>
    <row r="17" spans="1:17" ht="60.75" x14ac:dyDescent="0.3">
      <c r="A17" s="42" t="s">
        <v>110</v>
      </c>
      <c r="B17" s="43" t="s">
        <v>109</v>
      </c>
      <c r="C17" s="44" t="s">
        <v>108</v>
      </c>
      <c r="D17" s="44">
        <v>697.97095697158704</v>
      </c>
      <c r="E17" s="43" t="s">
        <v>106</v>
      </c>
      <c r="F17" s="57">
        <v>31533</v>
      </c>
      <c r="G17" s="43" t="s">
        <v>3</v>
      </c>
      <c r="H17" s="43">
        <v>292</v>
      </c>
      <c r="I17" s="46">
        <v>77</v>
      </c>
      <c r="J17" s="42" t="s">
        <v>186</v>
      </c>
      <c r="K17" s="58" t="s">
        <v>192</v>
      </c>
      <c r="L17" s="59" t="s">
        <v>193</v>
      </c>
      <c r="M17" s="123" t="s">
        <v>171</v>
      </c>
      <c r="N17" s="124"/>
      <c r="O17" s="124"/>
      <c r="P17" s="125"/>
      <c r="Q17" s="66"/>
    </row>
    <row r="18" spans="1:17" ht="40.5" x14ac:dyDescent="0.3">
      <c r="A18" s="54" t="s">
        <v>113</v>
      </c>
      <c r="B18" s="50" t="s">
        <v>194</v>
      </c>
      <c r="C18" s="51" t="s">
        <v>112</v>
      </c>
      <c r="D18" s="50">
        <v>910.495249864583</v>
      </c>
      <c r="E18" s="50" t="s">
        <v>106</v>
      </c>
      <c r="F18" s="52">
        <v>33893</v>
      </c>
      <c r="G18" s="50" t="s">
        <v>104</v>
      </c>
      <c r="H18" s="50">
        <v>403</v>
      </c>
      <c r="I18" s="53">
        <v>675</v>
      </c>
      <c r="J18" s="54" t="s">
        <v>186</v>
      </c>
      <c r="K18" s="60" t="s">
        <v>195</v>
      </c>
      <c r="L18" s="61">
        <v>6480</v>
      </c>
      <c r="M18" s="137" t="s">
        <v>178</v>
      </c>
      <c r="N18" s="138"/>
      <c r="O18" s="138"/>
      <c r="P18" s="139"/>
      <c r="Q18" s="66"/>
    </row>
    <row r="19" spans="1:17" s="66" customFormat="1" ht="60.75" x14ac:dyDescent="0.3">
      <c r="A19" s="62" t="s">
        <v>202</v>
      </c>
      <c r="B19" s="63" t="s">
        <v>196</v>
      </c>
      <c r="C19" s="44" t="s">
        <v>114</v>
      </c>
      <c r="D19" s="44">
        <v>63.597379589305397</v>
      </c>
      <c r="E19" s="63" t="s">
        <v>115</v>
      </c>
      <c r="F19" s="64">
        <v>39210</v>
      </c>
      <c r="G19" s="63" t="s">
        <v>12</v>
      </c>
      <c r="H19" s="63" t="s">
        <v>197</v>
      </c>
      <c r="I19" s="59" t="s">
        <v>203</v>
      </c>
      <c r="J19" s="65" t="s">
        <v>186</v>
      </c>
      <c r="K19" s="58" t="s">
        <v>198</v>
      </c>
      <c r="L19" s="59" t="s">
        <v>199</v>
      </c>
      <c r="M19" s="140" t="s">
        <v>171</v>
      </c>
      <c r="N19" s="141"/>
      <c r="O19" s="141"/>
      <c r="P19" s="142"/>
    </row>
    <row r="20" spans="1:17" ht="60.75" x14ac:dyDescent="0.3">
      <c r="A20" s="54" t="s">
        <v>201</v>
      </c>
      <c r="B20" s="50" t="s">
        <v>204</v>
      </c>
      <c r="C20" s="51" t="s">
        <v>116</v>
      </c>
      <c r="D20" s="50">
        <v>75.189985175908205</v>
      </c>
      <c r="E20" s="50" t="s">
        <v>115</v>
      </c>
      <c r="F20" s="52">
        <v>39210</v>
      </c>
      <c r="G20" s="50" t="s">
        <v>12</v>
      </c>
      <c r="H20" s="50">
        <v>700</v>
      </c>
      <c r="I20" s="61">
        <v>605</v>
      </c>
      <c r="J20" s="67" t="s">
        <v>186</v>
      </c>
      <c r="K20" s="60" t="s">
        <v>200</v>
      </c>
      <c r="L20" s="61">
        <v>2500</v>
      </c>
      <c r="M20" s="137" t="s">
        <v>171</v>
      </c>
      <c r="N20" s="138"/>
      <c r="O20" s="138"/>
      <c r="P20" s="139"/>
      <c r="Q20" s="66"/>
    </row>
    <row r="21" spans="1:17" ht="60.75" x14ac:dyDescent="0.3">
      <c r="A21" s="42" t="s">
        <v>169</v>
      </c>
      <c r="B21" s="43" t="s">
        <v>184</v>
      </c>
      <c r="C21" s="44" t="s">
        <v>117</v>
      </c>
      <c r="D21" s="43">
        <v>89.064483226477506</v>
      </c>
      <c r="E21" s="43" t="s">
        <v>118</v>
      </c>
      <c r="F21" s="57">
        <v>38904</v>
      </c>
      <c r="G21" s="43" t="s">
        <v>3</v>
      </c>
      <c r="H21" s="43">
        <v>661</v>
      </c>
      <c r="I21" s="68">
        <v>655</v>
      </c>
      <c r="J21" s="69" t="s">
        <v>103</v>
      </c>
      <c r="K21" s="47" t="s">
        <v>170</v>
      </c>
      <c r="L21" s="68">
        <v>3190</v>
      </c>
      <c r="M21" s="123" t="s">
        <v>171</v>
      </c>
      <c r="N21" s="124"/>
      <c r="O21" s="124"/>
      <c r="P21" s="125"/>
      <c r="Q21" s="66"/>
    </row>
    <row r="22" spans="1:17" ht="60.75" x14ac:dyDescent="0.3">
      <c r="A22" s="54" t="s">
        <v>169</v>
      </c>
      <c r="B22" s="50" t="s">
        <v>184</v>
      </c>
      <c r="C22" s="51" t="s">
        <v>119</v>
      </c>
      <c r="D22" s="50">
        <v>121.990853916219</v>
      </c>
      <c r="E22" s="50" t="s">
        <v>118</v>
      </c>
      <c r="F22" s="52">
        <v>38904</v>
      </c>
      <c r="G22" s="50" t="s">
        <v>3</v>
      </c>
      <c r="H22" s="50">
        <v>661</v>
      </c>
      <c r="I22" s="61">
        <v>655</v>
      </c>
      <c r="J22" s="67" t="s">
        <v>103</v>
      </c>
      <c r="K22" s="55" t="s">
        <v>170</v>
      </c>
      <c r="L22" s="61">
        <v>3190</v>
      </c>
      <c r="M22" s="137" t="s">
        <v>171</v>
      </c>
      <c r="N22" s="138"/>
      <c r="O22" s="138"/>
      <c r="P22" s="139"/>
      <c r="Q22" s="66"/>
    </row>
    <row r="23" spans="1:17" ht="60.75" x14ac:dyDescent="0.3">
      <c r="A23" s="42" t="s">
        <v>172</v>
      </c>
      <c r="B23" s="43" t="s">
        <v>248</v>
      </c>
      <c r="C23" s="44" t="s">
        <v>105</v>
      </c>
      <c r="D23" s="43">
        <v>151.25511001362099</v>
      </c>
      <c r="E23" s="43" t="s">
        <v>118</v>
      </c>
      <c r="F23" s="57">
        <v>38860</v>
      </c>
      <c r="G23" s="43" t="s">
        <v>3</v>
      </c>
      <c r="H23" s="43">
        <v>396</v>
      </c>
      <c r="I23" s="68">
        <v>31</v>
      </c>
      <c r="J23" s="69" t="s">
        <v>103</v>
      </c>
      <c r="K23" s="58" t="s">
        <v>249</v>
      </c>
      <c r="L23" s="68">
        <v>3024</v>
      </c>
      <c r="M23" s="123" t="s">
        <v>171</v>
      </c>
      <c r="N23" s="124"/>
      <c r="O23" s="124"/>
      <c r="P23" s="125"/>
      <c r="Q23" s="66"/>
    </row>
    <row r="24" spans="1:17" ht="81" x14ac:dyDescent="0.3">
      <c r="A24" s="70" t="s">
        <v>173</v>
      </c>
      <c r="B24" s="50" t="s">
        <v>205</v>
      </c>
      <c r="C24" s="51" t="s">
        <v>120</v>
      </c>
      <c r="D24" s="50">
        <v>826.80644127155199</v>
      </c>
      <c r="E24" s="50" t="s">
        <v>121</v>
      </c>
      <c r="F24" s="52">
        <v>40885</v>
      </c>
      <c r="G24" s="50" t="s">
        <v>3</v>
      </c>
      <c r="H24" s="50">
        <v>690</v>
      </c>
      <c r="I24" s="61">
        <v>43</v>
      </c>
      <c r="J24" s="67" t="s">
        <v>103</v>
      </c>
      <c r="K24" s="55" t="s">
        <v>207</v>
      </c>
      <c r="L24" s="61">
        <v>2450</v>
      </c>
      <c r="M24" s="137" t="s">
        <v>171</v>
      </c>
      <c r="N24" s="138"/>
      <c r="O24" s="138"/>
      <c r="P24" s="139"/>
      <c r="Q24" s="66"/>
    </row>
    <row r="25" spans="1:17" ht="60.75" x14ac:dyDescent="0.3">
      <c r="A25" s="42" t="s">
        <v>234</v>
      </c>
      <c r="B25" s="43" t="s">
        <v>122</v>
      </c>
      <c r="C25" s="44" t="s">
        <v>120</v>
      </c>
      <c r="D25" s="43">
        <v>150.84435840974501</v>
      </c>
      <c r="E25" s="43" t="s">
        <v>123</v>
      </c>
      <c r="F25" s="57">
        <v>40993</v>
      </c>
      <c r="G25" s="43" t="s">
        <v>3</v>
      </c>
      <c r="H25" s="43">
        <v>722</v>
      </c>
      <c r="I25" s="68">
        <v>55</v>
      </c>
      <c r="J25" s="69" t="s">
        <v>103</v>
      </c>
      <c r="K25" s="58" t="s">
        <v>208</v>
      </c>
      <c r="L25" s="68">
        <v>2860</v>
      </c>
      <c r="M25" s="123" t="s">
        <v>171</v>
      </c>
      <c r="N25" s="124"/>
      <c r="O25" s="124"/>
      <c r="P25" s="125"/>
      <c r="Q25" s="66"/>
    </row>
    <row r="26" spans="1:17" ht="60.75" x14ac:dyDescent="0.3">
      <c r="A26" s="54" t="s">
        <v>233</v>
      </c>
      <c r="B26" s="50" t="s">
        <v>124</v>
      </c>
      <c r="C26" s="50" t="s">
        <v>125</v>
      </c>
      <c r="D26" s="50">
        <v>238.079312535214</v>
      </c>
      <c r="E26" s="50" t="s">
        <v>123</v>
      </c>
      <c r="F26" s="52">
        <v>41170</v>
      </c>
      <c r="G26" s="50" t="s">
        <v>3</v>
      </c>
      <c r="H26" s="50">
        <v>732</v>
      </c>
      <c r="I26" s="61">
        <v>675</v>
      </c>
      <c r="J26" s="67" t="s">
        <v>103</v>
      </c>
      <c r="K26" s="55" t="s">
        <v>209</v>
      </c>
      <c r="L26" s="61">
        <v>1900</v>
      </c>
      <c r="M26" s="137" t="s">
        <v>171</v>
      </c>
      <c r="N26" s="138"/>
      <c r="O26" s="138"/>
      <c r="P26" s="139"/>
      <c r="Q26" s="66"/>
    </row>
    <row r="27" spans="1:17" ht="60.75" x14ac:dyDescent="0.3">
      <c r="A27" s="42" t="s">
        <v>232</v>
      </c>
      <c r="B27" s="43" t="s">
        <v>126</v>
      </c>
      <c r="C27" s="44" t="s">
        <v>127</v>
      </c>
      <c r="D27" s="43">
        <v>1106.0383422048899</v>
      </c>
      <c r="E27" s="43" t="s">
        <v>123</v>
      </c>
      <c r="F27" s="57">
        <v>41166</v>
      </c>
      <c r="G27" s="43" t="s">
        <v>3</v>
      </c>
      <c r="H27" s="43">
        <v>732</v>
      </c>
      <c r="I27" s="68">
        <v>70</v>
      </c>
      <c r="J27" s="69" t="s">
        <v>103</v>
      </c>
      <c r="K27" s="58" t="s">
        <v>214</v>
      </c>
      <c r="L27" s="68">
        <v>1980</v>
      </c>
      <c r="M27" s="123" t="s">
        <v>171</v>
      </c>
      <c r="N27" s="124"/>
      <c r="O27" s="124"/>
      <c r="P27" s="125"/>
      <c r="Q27" s="66"/>
    </row>
    <row r="28" spans="1:17" ht="60.75" x14ac:dyDescent="0.3">
      <c r="A28" s="54" t="s">
        <v>235</v>
      </c>
      <c r="B28" s="50" t="s">
        <v>128</v>
      </c>
      <c r="C28" s="51" t="s">
        <v>120</v>
      </c>
      <c r="D28" s="50">
        <v>294.44973052859598</v>
      </c>
      <c r="E28" s="50" t="s">
        <v>123</v>
      </c>
      <c r="F28" s="52">
        <v>40878</v>
      </c>
      <c r="G28" s="50" t="s">
        <v>3</v>
      </c>
      <c r="H28" s="50" t="s">
        <v>210</v>
      </c>
      <c r="I28" s="61" t="s">
        <v>211</v>
      </c>
      <c r="J28" s="67" t="s">
        <v>103</v>
      </c>
      <c r="K28" s="55" t="s">
        <v>212</v>
      </c>
      <c r="L28" s="61" t="s">
        <v>213</v>
      </c>
      <c r="M28" s="137" t="s">
        <v>171</v>
      </c>
      <c r="N28" s="138"/>
      <c r="O28" s="138"/>
      <c r="P28" s="139"/>
      <c r="Q28" s="66"/>
    </row>
    <row r="29" spans="1:17" x14ac:dyDescent="0.3">
      <c r="A29" s="42" t="s">
        <v>236</v>
      </c>
      <c r="B29" s="43" t="s">
        <v>129</v>
      </c>
      <c r="C29" s="44" t="s">
        <v>119</v>
      </c>
      <c r="D29" s="43">
        <v>94.340925346412504</v>
      </c>
      <c r="E29" s="43" t="s">
        <v>130</v>
      </c>
      <c r="F29" s="57"/>
      <c r="G29" s="43" t="s">
        <v>35</v>
      </c>
      <c r="H29" s="43"/>
      <c r="I29" s="68"/>
      <c r="J29" s="69"/>
      <c r="K29" s="58"/>
      <c r="L29" s="59"/>
      <c r="M29" s="123" t="s">
        <v>237</v>
      </c>
      <c r="N29" s="124"/>
      <c r="O29" s="124"/>
      <c r="P29" s="125"/>
      <c r="Q29" s="66"/>
    </row>
    <row r="30" spans="1:17" x14ac:dyDescent="0.3">
      <c r="A30" s="54" t="s">
        <v>236</v>
      </c>
      <c r="B30" s="50" t="s">
        <v>129</v>
      </c>
      <c r="C30" s="51" t="s">
        <v>120</v>
      </c>
      <c r="D30" s="50">
        <v>115.926838498294</v>
      </c>
      <c r="E30" s="50" t="s">
        <v>130</v>
      </c>
      <c r="F30" s="52"/>
      <c r="G30" s="50" t="s">
        <v>35</v>
      </c>
      <c r="H30" s="50"/>
      <c r="I30" s="61"/>
      <c r="J30" s="67"/>
      <c r="K30" s="55"/>
      <c r="L30" s="61"/>
      <c r="M30" s="137" t="s">
        <v>237</v>
      </c>
      <c r="N30" s="138"/>
      <c r="O30" s="138"/>
      <c r="P30" s="139"/>
      <c r="Q30" s="66"/>
    </row>
    <row r="31" spans="1:17" ht="40.5" x14ac:dyDescent="0.3">
      <c r="A31" s="42" t="s">
        <v>251</v>
      </c>
      <c r="B31" s="43" t="s">
        <v>131</v>
      </c>
      <c r="C31" s="44" t="s">
        <v>132</v>
      </c>
      <c r="D31" s="43">
        <v>0</v>
      </c>
      <c r="E31" s="43" t="s">
        <v>106</v>
      </c>
      <c r="F31" s="57">
        <v>41672</v>
      </c>
      <c r="G31" s="43" t="s">
        <v>3</v>
      </c>
      <c r="H31" s="43">
        <v>928</v>
      </c>
      <c r="I31" s="68">
        <v>605</v>
      </c>
      <c r="J31" s="69" t="s">
        <v>103</v>
      </c>
      <c r="K31" s="47" t="s">
        <v>250</v>
      </c>
      <c r="L31" s="68">
        <v>0</v>
      </c>
      <c r="M31" s="123" t="s">
        <v>171</v>
      </c>
      <c r="N31" s="124"/>
      <c r="O31" s="124"/>
      <c r="P31" s="125"/>
      <c r="Q31" s="66"/>
    </row>
    <row r="32" spans="1:17" ht="40.5" x14ac:dyDescent="0.3">
      <c r="A32" s="54" t="s">
        <v>251</v>
      </c>
      <c r="B32" s="50" t="s">
        <v>131</v>
      </c>
      <c r="C32" s="50" t="s">
        <v>133</v>
      </c>
      <c r="D32" s="50">
        <v>0</v>
      </c>
      <c r="E32" s="51" t="s">
        <v>106</v>
      </c>
      <c r="F32" s="72">
        <v>41672</v>
      </c>
      <c r="G32" s="51" t="s">
        <v>3</v>
      </c>
      <c r="H32" s="51">
        <v>928</v>
      </c>
      <c r="I32" s="73">
        <v>605</v>
      </c>
      <c r="J32" s="74" t="s">
        <v>103</v>
      </c>
      <c r="K32" s="55" t="s">
        <v>250</v>
      </c>
      <c r="L32" s="73">
        <v>0</v>
      </c>
      <c r="M32" s="117" t="s">
        <v>171</v>
      </c>
      <c r="N32" s="118"/>
      <c r="O32" s="118"/>
      <c r="P32" s="119"/>
      <c r="Q32" s="66"/>
    </row>
    <row r="33" spans="1:17" ht="40.5" x14ac:dyDescent="0.3">
      <c r="A33" s="42" t="s">
        <v>251</v>
      </c>
      <c r="B33" s="43" t="s">
        <v>131</v>
      </c>
      <c r="C33" s="43" t="s">
        <v>116</v>
      </c>
      <c r="D33" s="43">
        <v>0</v>
      </c>
      <c r="E33" s="43" t="s">
        <v>106</v>
      </c>
      <c r="F33" s="57">
        <v>41672</v>
      </c>
      <c r="G33" s="43" t="s">
        <v>3</v>
      </c>
      <c r="H33" s="43">
        <v>928</v>
      </c>
      <c r="I33" s="68">
        <v>605</v>
      </c>
      <c r="J33" s="69" t="s">
        <v>103</v>
      </c>
      <c r="K33" s="47" t="s">
        <v>250</v>
      </c>
      <c r="L33" s="68">
        <v>0</v>
      </c>
      <c r="M33" s="123" t="s">
        <v>171</v>
      </c>
      <c r="N33" s="124"/>
      <c r="O33" s="124"/>
      <c r="P33" s="125"/>
      <c r="Q33" s="66"/>
    </row>
    <row r="34" spans="1:17" ht="40.5" x14ac:dyDescent="0.3">
      <c r="A34" s="54" t="s">
        <v>251</v>
      </c>
      <c r="B34" s="50" t="s">
        <v>131</v>
      </c>
      <c r="C34" s="50" t="s">
        <v>119</v>
      </c>
      <c r="D34" s="50">
        <v>0</v>
      </c>
      <c r="E34" s="51" t="s">
        <v>106</v>
      </c>
      <c r="F34" s="72">
        <v>41672</v>
      </c>
      <c r="G34" s="51" t="s">
        <v>3</v>
      </c>
      <c r="H34" s="51">
        <v>928</v>
      </c>
      <c r="I34" s="73">
        <v>605</v>
      </c>
      <c r="J34" s="74" t="s">
        <v>103</v>
      </c>
      <c r="K34" s="55" t="s">
        <v>250</v>
      </c>
      <c r="L34" s="73">
        <v>0</v>
      </c>
      <c r="M34" s="117" t="s">
        <v>171</v>
      </c>
      <c r="N34" s="118"/>
      <c r="O34" s="118"/>
      <c r="P34" s="119"/>
      <c r="Q34" s="66"/>
    </row>
    <row r="35" spans="1:17" ht="40.5" x14ac:dyDescent="0.3">
      <c r="A35" s="42" t="s">
        <v>251</v>
      </c>
      <c r="B35" s="43" t="s">
        <v>131</v>
      </c>
      <c r="C35" s="43" t="s">
        <v>134</v>
      </c>
      <c r="D35" s="43">
        <v>0</v>
      </c>
      <c r="E35" s="43" t="s">
        <v>106</v>
      </c>
      <c r="F35" s="57">
        <v>41672</v>
      </c>
      <c r="G35" s="43" t="s">
        <v>3</v>
      </c>
      <c r="H35" s="43">
        <v>928</v>
      </c>
      <c r="I35" s="68">
        <v>605</v>
      </c>
      <c r="J35" s="69" t="s">
        <v>103</v>
      </c>
      <c r="K35" s="47" t="s">
        <v>250</v>
      </c>
      <c r="L35" s="68">
        <v>0</v>
      </c>
      <c r="M35" s="123" t="s">
        <v>171</v>
      </c>
      <c r="N35" s="124"/>
      <c r="O35" s="124"/>
      <c r="P35" s="125"/>
      <c r="Q35" s="66"/>
    </row>
    <row r="36" spans="1:17" ht="40.5" x14ac:dyDescent="0.3">
      <c r="A36" s="54" t="s">
        <v>251</v>
      </c>
      <c r="B36" s="50" t="s">
        <v>131</v>
      </c>
      <c r="C36" s="50" t="s">
        <v>105</v>
      </c>
      <c r="D36" s="51">
        <v>0</v>
      </c>
      <c r="E36" s="51" t="s">
        <v>106</v>
      </c>
      <c r="F36" s="72">
        <v>41672</v>
      </c>
      <c r="G36" s="51" t="s">
        <v>3</v>
      </c>
      <c r="H36" s="51">
        <v>928</v>
      </c>
      <c r="I36" s="73">
        <v>605</v>
      </c>
      <c r="J36" s="74" t="s">
        <v>103</v>
      </c>
      <c r="K36" s="55" t="s">
        <v>250</v>
      </c>
      <c r="L36" s="73">
        <v>0</v>
      </c>
      <c r="M36" s="117" t="s">
        <v>171</v>
      </c>
      <c r="N36" s="118"/>
      <c r="O36" s="118"/>
      <c r="P36" s="119"/>
      <c r="Q36" s="66"/>
    </row>
    <row r="37" spans="1:17" ht="40.5" x14ac:dyDescent="0.3">
      <c r="A37" s="42" t="s">
        <v>251</v>
      </c>
      <c r="B37" s="43" t="s">
        <v>131</v>
      </c>
      <c r="C37" s="43" t="s">
        <v>135</v>
      </c>
      <c r="D37" s="43">
        <v>0</v>
      </c>
      <c r="E37" s="43" t="s">
        <v>106</v>
      </c>
      <c r="F37" s="57">
        <v>41672</v>
      </c>
      <c r="G37" s="43" t="s">
        <v>3</v>
      </c>
      <c r="H37" s="43">
        <v>928</v>
      </c>
      <c r="I37" s="68">
        <v>605</v>
      </c>
      <c r="J37" s="69" t="s">
        <v>103</v>
      </c>
      <c r="K37" s="47" t="s">
        <v>250</v>
      </c>
      <c r="L37" s="68">
        <v>0</v>
      </c>
      <c r="M37" s="123" t="s">
        <v>171</v>
      </c>
      <c r="N37" s="124"/>
      <c r="O37" s="124"/>
      <c r="P37" s="125"/>
      <c r="Q37" s="66"/>
    </row>
    <row r="38" spans="1:17" ht="40.5" x14ac:dyDescent="0.3">
      <c r="A38" s="54" t="s">
        <v>251</v>
      </c>
      <c r="B38" s="50" t="s">
        <v>131</v>
      </c>
      <c r="C38" s="50" t="s">
        <v>108</v>
      </c>
      <c r="D38" s="50">
        <v>0</v>
      </c>
      <c r="E38" s="51" t="s">
        <v>106</v>
      </c>
      <c r="F38" s="72">
        <v>41672</v>
      </c>
      <c r="G38" s="51" t="s">
        <v>3</v>
      </c>
      <c r="H38" s="51">
        <v>928</v>
      </c>
      <c r="I38" s="73">
        <v>605</v>
      </c>
      <c r="J38" s="74" t="s">
        <v>103</v>
      </c>
      <c r="K38" s="55" t="s">
        <v>250</v>
      </c>
      <c r="L38" s="73">
        <v>0</v>
      </c>
      <c r="M38" s="117" t="s">
        <v>171</v>
      </c>
      <c r="N38" s="118"/>
      <c r="O38" s="118"/>
      <c r="P38" s="119"/>
      <c r="Q38" s="66"/>
    </row>
    <row r="39" spans="1:17" ht="40.5" x14ac:dyDescent="0.3">
      <c r="A39" s="42" t="s">
        <v>251</v>
      </c>
      <c r="B39" s="43" t="s">
        <v>131</v>
      </c>
      <c r="C39" s="43" t="s">
        <v>136</v>
      </c>
      <c r="D39" s="43">
        <v>0</v>
      </c>
      <c r="E39" s="43" t="s">
        <v>106</v>
      </c>
      <c r="F39" s="57">
        <v>41672</v>
      </c>
      <c r="G39" s="43" t="s">
        <v>3</v>
      </c>
      <c r="H39" s="43">
        <v>928</v>
      </c>
      <c r="I39" s="68">
        <v>605</v>
      </c>
      <c r="J39" s="69" t="s">
        <v>103</v>
      </c>
      <c r="K39" s="47" t="s">
        <v>250</v>
      </c>
      <c r="L39" s="68">
        <v>0</v>
      </c>
      <c r="M39" s="123" t="s">
        <v>171</v>
      </c>
      <c r="N39" s="124"/>
      <c r="O39" s="124"/>
      <c r="P39" s="125"/>
      <c r="Q39" s="66"/>
    </row>
    <row r="40" spans="1:17" ht="37.5" customHeight="1" x14ac:dyDescent="0.3">
      <c r="A40" s="54" t="s">
        <v>251</v>
      </c>
      <c r="B40" s="50" t="s">
        <v>131</v>
      </c>
      <c r="C40" s="51" t="s">
        <v>137</v>
      </c>
      <c r="D40" s="50">
        <v>0</v>
      </c>
      <c r="E40" s="51" t="s">
        <v>106</v>
      </c>
      <c r="F40" s="72">
        <v>41672</v>
      </c>
      <c r="G40" s="51" t="s">
        <v>3</v>
      </c>
      <c r="H40" s="51">
        <v>928</v>
      </c>
      <c r="I40" s="73">
        <v>605</v>
      </c>
      <c r="J40" s="74" t="s">
        <v>103</v>
      </c>
      <c r="K40" s="55" t="s">
        <v>250</v>
      </c>
      <c r="L40" s="73">
        <v>0</v>
      </c>
      <c r="M40" s="117" t="s">
        <v>171</v>
      </c>
      <c r="N40" s="118"/>
      <c r="O40" s="118"/>
      <c r="P40" s="119"/>
      <c r="Q40" s="66"/>
    </row>
    <row r="41" spans="1:17" ht="40.5" x14ac:dyDescent="0.3">
      <c r="A41" s="42" t="s">
        <v>251</v>
      </c>
      <c r="B41" s="43" t="s">
        <v>131</v>
      </c>
      <c r="C41" s="44" t="s">
        <v>138</v>
      </c>
      <c r="D41" s="43">
        <v>0</v>
      </c>
      <c r="E41" s="43" t="s">
        <v>106</v>
      </c>
      <c r="F41" s="57">
        <v>41672</v>
      </c>
      <c r="G41" s="43" t="s">
        <v>3</v>
      </c>
      <c r="H41" s="43">
        <v>928</v>
      </c>
      <c r="I41" s="68">
        <v>605</v>
      </c>
      <c r="J41" s="69" t="s">
        <v>103</v>
      </c>
      <c r="K41" s="47" t="s">
        <v>250</v>
      </c>
      <c r="L41" s="68">
        <v>0</v>
      </c>
      <c r="M41" s="123" t="s">
        <v>171</v>
      </c>
      <c r="N41" s="124"/>
      <c r="O41" s="124"/>
      <c r="P41" s="125"/>
      <c r="Q41" s="66"/>
    </row>
    <row r="42" spans="1:17" ht="40.5" x14ac:dyDescent="0.3">
      <c r="A42" s="54" t="s">
        <v>251</v>
      </c>
      <c r="B42" s="50" t="s">
        <v>131</v>
      </c>
      <c r="C42" s="50" t="s">
        <v>117</v>
      </c>
      <c r="D42" s="50">
        <v>0</v>
      </c>
      <c r="E42" s="51" t="s">
        <v>106</v>
      </c>
      <c r="F42" s="72">
        <v>41672</v>
      </c>
      <c r="G42" s="51" t="s">
        <v>3</v>
      </c>
      <c r="H42" s="51">
        <v>928</v>
      </c>
      <c r="I42" s="73">
        <v>605</v>
      </c>
      <c r="J42" s="74" t="s">
        <v>103</v>
      </c>
      <c r="K42" s="55" t="s">
        <v>250</v>
      </c>
      <c r="L42" s="73">
        <v>0</v>
      </c>
      <c r="M42" s="117" t="s">
        <v>171</v>
      </c>
      <c r="N42" s="118"/>
      <c r="O42" s="118"/>
      <c r="P42" s="119"/>
      <c r="Q42" s="66"/>
    </row>
    <row r="43" spans="1:17" ht="40.5" x14ac:dyDescent="0.3">
      <c r="A43" s="42" t="s">
        <v>251</v>
      </c>
      <c r="B43" s="43" t="s">
        <v>131</v>
      </c>
      <c r="C43" s="43" t="s">
        <v>114</v>
      </c>
      <c r="D43" s="43">
        <v>0</v>
      </c>
      <c r="E43" s="43" t="s">
        <v>106</v>
      </c>
      <c r="F43" s="57">
        <v>41672</v>
      </c>
      <c r="G43" s="43" t="s">
        <v>3</v>
      </c>
      <c r="H43" s="43">
        <v>928</v>
      </c>
      <c r="I43" s="68">
        <v>605</v>
      </c>
      <c r="J43" s="69" t="s">
        <v>103</v>
      </c>
      <c r="K43" s="47" t="s">
        <v>250</v>
      </c>
      <c r="L43" s="68">
        <v>0</v>
      </c>
      <c r="M43" s="123" t="s">
        <v>171</v>
      </c>
      <c r="N43" s="124"/>
      <c r="O43" s="124"/>
      <c r="P43" s="125"/>
      <c r="Q43" s="66"/>
    </row>
    <row r="44" spans="1:17" ht="40.5" x14ac:dyDescent="0.3">
      <c r="A44" s="54" t="s">
        <v>251</v>
      </c>
      <c r="B44" s="50" t="s">
        <v>131</v>
      </c>
      <c r="C44" s="50" t="s">
        <v>139</v>
      </c>
      <c r="D44" s="50">
        <v>0</v>
      </c>
      <c r="E44" s="51" t="s">
        <v>106</v>
      </c>
      <c r="F44" s="72">
        <v>41672</v>
      </c>
      <c r="G44" s="51" t="s">
        <v>3</v>
      </c>
      <c r="H44" s="51">
        <v>928</v>
      </c>
      <c r="I44" s="73">
        <v>605</v>
      </c>
      <c r="J44" s="74" t="s">
        <v>103</v>
      </c>
      <c r="K44" s="55" t="s">
        <v>250</v>
      </c>
      <c r="L44" s="73">
        <v>0</v>
      </c>
      <c r="M44" s="117" t="s">
        <v>171</v>
      </c>
      <c r="N44" s="118"/>
      <c r="O44" s="118"/>
      <c r="P44" s="119"/>
      <c r="Q44" s="66"/>
    </row>
    <row r="45" spans="1:17" ht="40.5" x14ac:dyDescent="0.3">
      <c r="A45" s="42" t="s">
        <v>251</v>
      </c>
      <c r="B45" s="43" t="s">
        <v>131</v>
      </c>
      <c r="C45" s="43" t="s">
        <v>140</v>
      </c>
      <c r="D45" s="43">
        <v>0</v>
      </c>
      <c r="E45" s="43" t="s">
        <v>106</v>
      </c>
      <c r="F45" s="57">
        <v>41672</v>
      </c>
      <c r="G45" s="43" t="s">
        <v>3</v>
      </c>
      <c r="H45" s="43">
        <v>928</v>
      </c>
      <c r="I45" s="68">
        <v>605</v>
      </c>
      <c r="J45" s="69" t="s">
        <v>103</v>
      </c>
      <c r="K45" s="47" t="s">
        <v>250</v>
      </c>
      <c r="L45" s="68">
        <v>0</v>
      </c>
      <c r="M45" s="123" t="s">
        <v>171</v>
      </c>
      <c r="N45" s="124"/>
      <c r="O45" s="124"/>
      <c r="P45" s="125"/>
      <c r="Q45" s="66"/>
    </row>
    <row r="46" spans="1:17" ht="40.5" x14ac:dyDescent="0.3">
      <c r="A46" s="54" t="s">
        <v>251</v>
      </c>
      <c r="B46" s="50" t="s">
        <v>131</v>
      </c>
      <c r="C46" s="50" t="s">
        <v>141</v>
      </c>
      <c r="D46" s="50">
        <v>0</v>
      </c>
      <c r="E46" s="51" t="s">
        <v>106</v>
      </c>
      <c r="F46" s="72">
        <v>41672</v>
      </c>
      <c r="G46" s="51" t="s">
        <v>3</v>
      </c>
      <c r="H46" s="51">
        <v>928</v>
      </c>
      <c r="I46" s="73">
        <v>605</v>
      </c>
      <c r="J46" s="74" t="s">
        <v>103</v>
      </c>
      <c r="K46" s="55" t="s">
        <v>250</v>
      </c>
      <c r="L46" s="73">
        <v>0</v>
      </c>
      <c r="M46" s="117" t="s">
        <v>171</v>
      </c>
      <c r="N46" s="118"/>
      <c r="O46" s="118"/>
      <c r="P46" s="119"/>
      <c r="Q46" s="66"/>
    </row>
    <row r="47" spans="1:17" ht="40.5" x14ac:dyDescent="0.3">
      <c r="A47" s="42" t="s">
        <v>251</v>
      </c>
      <c r="B47" s="43" t="s">
        <v>131</v>
      </c>
      <c r="C47" s="43" t="s">
        <v>127</v>
      </c>
      <c r="D47" s="43">
        <v>0</v>
      </c>
      <c r="E47" s="43" t="s">
        <v>106</v>
      </c>
      <c r="F47" s="57">
        <v>41672</v>
      </c>
      <c r="G47" s="43" t="s">
        <v>3</v>
      </c>
      <c r="H47" s="43">
        <v>928</v>
      </c>
      <c r="I47" s="68">
        <v>605</v>
      </c>
      <c r="J47" s="69" t="s">
        <v>103</v>
      </c>
      <c r="K47" s="47" t="s">
        <v>250</v>
      </c>
      <c r="L47" s="68">
        <v>0</v>
      </c>
      <c r="M47" s="123" t="s">
        <v>171</v>
      </c>
      <c r="N47" s="124"/>
      <c r="O47" s="124"/>
      <c r="P47" s="125"/>
      <c r="Q47" s="66"/>
    </row>
    <row r="48" spans="1:17" ht="40.5" x14ac:dyDescent="0.3">
      <c r="A48" s="54" t="s">
        <v>251</v>
      </c>
      <c r="B48" s="50" t="s">
        <v>131</v>
      </c>
      <c r="C48" s="50" t="s">
        <v>120</v>
      </c>
      <c r="D48" s="50">
        <v>0</v>
      </c>
      <c r="E48" s="51" t="s">
        <v>106</v>
      </c>
      <c r="F48" s="72">
        <v>41672</v>
      </c>
      <c r="G48" s="51" t="s">
        <v>3</v>
      </c>
      <c r="H48" s="51">
        <v>928</v>
      </c>
      <c r="I48" s="73">
        <v>605</v>
      </c>
      <c r="J48" s="74" t="s">
        <v>103</v>
      </c>
      <c r="K48" s="55" t="s">
        <v>250</v>
      </c>
      <c r="L48" s="73">
        <v>0</v>
      </c>
      <c r="M48" s="117" t="s">
        <v>171</v>
      </c>
      <c r="N48" s="118"/>
      <c r="O48" s="118"/>
      <c r="P48" s="119"/>
      <c r="Q48" s="66"/>
    </row>
    <row r="49" spans="1:37" ht="40.5" x14ac:dyDescent="0.3">
      <c r="A49" s="42" t="s">
        <v>251</v>
      </c>
      <c r="B49" s="43" t="s">
        <v>131</v>
      </c>
      <c r="C49" s="43" t="s">
        <v>142</v>
      </c>
      <c r="D49" s="43">
        <v>0</v>
      </c>
      <c r="E49" s="43" t="s">
        <v>106</v>
      </c>
      <c r="F49" s="57">
        <v>41672</v>
      </c>
      <c r="G49" s="43" t="s">
        <v>3</v>
      </c>
      <c r="H49" s="43">
        <v>928</v>
      </c>
      <c r="I49" s="68">
        <v>605</v>
      </c>
      <c r="J49" s="69" t="s">
        <v>103</v>
      </c>
      <c r="K49" s="47" t="s">
        <v>250</v>
      </c>
      <c r="L49" s="68">
        <v>0</v>
      </c>
      <c r="M49" s="123" t="s">
        <v>171</v>
      </c>
      <c r="N49" s="124"/>
      <c r="O49" s="124"/>
      <c r="P49" s="125"/>
      <c r="Q49" s="66"/>
    </row>
    <row r="50" spans="1:37" ht="40.5" x14ac:dyDescent="0.3">
      <c r="A50" s="54" t="s">
        <v>251</v>
      </c>
      <c r="B50" s="50" t="s">
        <v>131</v>
      </c>
      <c r="C50" s="51" t="s">
        <v>143</v>
      </c>
      <c r="D50" s="50">
        <v>0</v>
      </c>
      <c r="E50" s="51" t="s">
        <v>106</v>
      </c>
      <c r="F50" s="72">
        <v>41672</v>
      </c>
      <c r="G50" s="51" t="s">
        <v>3</v>
      </c>
      <c r="H50" s="51">
        <v>928</v>
      </c>
      <c r="I50" s="73">
        <v>605</v>
      </c>
      <c r="J50" s="74" t="s">
        <v>103</v>
      </c>
      <c r="K50" s="55" t="s">
        <v>250</v>
      </c>
      <c r="L50" s="73">
        <v>0</v>
      </c>
      <c r="M50" s="117" t="s">
        <v>171</v>
      </c>
      <c r="N50" s="118"/>
      <c r="O50" s="118"/>
      <c r="P50" s="119"/>
      <c r="Q50" s="66"/>
    </row>
    <row r="51" spans="1:37" ht="40.5" x14ac:dyDescent="0.3">
      <c r="A51" s="42" t="s">
        <v>251</v>
      </c>
      <c r="B51" s="43" t="s">
        <v>131</v>
      </c>
      <c r="C51" s="43" t="s">
        <v>125</v>
      </c>
      <c r="D51" s="43">
        <v>0</v>
      </c>
      <c r="E51" s="43" t="s">
        <v>106</v>
      </c>
      <c r="F51" s="57">
        <v>41672</v>
      </c>
      <c r="G51" s="43" t="s">
        <v>3</v>
      </c>
      <c r="H51" s="43">
        <v>928</v>
      </c>
      <c r="I51" s="68">
        <v>605</v>
      </c>
      <c r="J51" s="69" t="s">
        <v>103</v>
      </c>
      <c r="K51" s="47" t="s">
        <v>250</v>
      </c>
      <c r="L51" s="68">
        <v>0</v>
      </c>
      <c r="M51" s="123" t="s">
        <v>171</v>
      </c>
      <c r="N51" s="124"/>
      <c r="O51" s="124"/>
      <c r="P51" s="125"/>
      <c r="Q51" s="66"/>
    </row>
    <row r="52" spans="1:37" ht="40.5" x14ac:dyDescent="0.3">
      <c r="A52" s="54" t="s">
        <v>251</v>
      </c>
      <c r="B52" s="50" t="s">
        <v>131</v>
      </c>
      <c r="C52" s="50" t="s">
        <v>112</v>
      </c>
      <c r="D52" s="50">
        <v>0</v>
      </c>
      <c r="E52" s="51" t="s">
        <v>106</v>
      </c>
      <c r="F52" s="72">
        <v>41672</v>
      </c>
      <c r="G52" s="51" t="s">
        <v>3</v>
      </c>
      <c r="H52" s="51">
        <v>928</v>
      </c>
      <c r="I52" s="73">
        <v>605</v>
      </c>
      <c r="J52" s="74" t="s">
        <v>103</v>
      </c>
      <c r="K52" s="55" t="s">
        <v>250</v>
      </c>
      <c r="L52" s="73">
        <v>0</v>
      </c>
      <c r="M52" s="117" t="s">
        <v>171</v>
      </c>
      <c r="N52" s="118"/>
      <c r="O52" s="118"/>
      <c r="P52" s="119"/>
      <c r="Q52" s="66"/>
    </row>
    <row r="53" spans="1:37" ht="40.5" x14ac:dyDescent="0.3">
      <c r="A53" s="42" t="s">
        <v>251</v>
      </c>
      <c r="B53" s="43" t="s">
        <v>131</v>
      </c>
      <c r="C53" s="43" t="s">
        <v>144</v>
      </c>
      <c r="D53" s="43">
        <v>0</v>
      </c>
      <c r="E53" s="43" t="s">
        <v>106</v>
      </c>
      <c r="F53" s="57">
        <v>41672</v>
      </c>
      <c r="G53" s="43" t="s">
        <v>3</v>
      </c>
      <c r="H53" s="43">
        <v>928</v>
      </c>
      <c r="I53" s="68">
        <v>605</v>
      </c>
      <c r="J53" s="69" t="s">
        <v>103</v>
      </c>
      <c r="K53" s="47" t="s">
        <v>250</v>
      </c>
      <c r="L53" s="68">
        <v>0</v>
      </c>
      <c r="M53" s="123" t="s">
        <v>171</v>
      </c>
      <c r="N53" s="124"/>
      <c r="O53" s="124"/>
      <c r="P53" s="125"/>
      <c r="Q53" s="66"/>
    </row>
    <row r="54" spans="1:37" s="76" customFormat="1" ht="40.5" x14ac:dyDescent="0.3">
      <c r="A54" s="54" t="s">
        <v>251</v>
      </c>
      <c r="B54" s="51" t="s">
        <v>131</v>
      </c>
      <c r="C54" s="51" t="s">
        <v>145</v>
      </c>
      <c r="D54" s="51">
        <v>0</v>
      </c>
      <c r="E54" s="51" t="s">
        <v>106</v>
      </c>
      <c r="F54" s="72">
        <v>41672</v>
      </c>
      <c r="G54" s="51" t="s">
        <v>3</v>
      </c>
      <c r="H54" s="51">
        <v>928</v>
      </c>
      <c r="I54" s="73">
        <v>605</v>
      </c>
      <c r="J54" s="74" t="s">
        <v>103</v>
      </c>
      <c r="K54" s="55" t="s">
        <v>250</v>
      </c>
      <c r="L54" s="73">
        <v>0</v>
      </c>
      <c r="M54" s="117" t="s">
        <v>171</v>
      </c>
      <c r="N54" s="118"/>
      <c r="O54" s="118"/>
      <c r="P54" s="119"/>
      <c r="Q54" s="66"/>
      <c r="R54" s="66"/>
      <c r="S54" s="66"/>
      <c r="T54" s="66"/>
      <c r="U54" s="66"/>
      <c r="V54" s="66"/>
      <c r="W54" s="66"/>
      <c r="X54" s="66"/>
      <c r="Y54" s="66"/>
      <c r="Z54" s="66"/>
      <c r="AA54" s="66"/>
      <c r="AB54" s="66"/>
      <c r="AC54" s="66"/>
      <c r="AD54" s="66"/>
      <c r="AE54" s="66"/>
      <c r="AF54" s="66"/>
      <c r="AG54" s="66"/>
      <c r="AH54" s="66"/>
      <c r="AI54" s="66"/>
      <c r="AJ54" s="66"/>
      <c r="AK54" s="66"/>
    </row>
    <row r="55" spans="1:37" s="66" customFormat="1" ht="60.75" x14ac:dyDescent="0.3">
      <c r="A55" s="77" t="s">
        <v>320</v>
      </c>
      <c r="B55" s="44" t="s">
        <v>146</v>
      </c>
      <c r="C55" s="44" t="s">
        <v>117</v>
      </c>
      <c r="D55" s="44">
        <v>178.13528779412101</v>
      </c>
      <c r="E55" s="44" t="s">
        <v>106</v>
      </c>
      <c r="F55" s="64">
        <v>41688</v>
      </c>
      <c r="G55" s="44" t="s">
        <v>3</v>
      </c>
      <c r="H55" s="44">
        <v>930</v>
      </c>
      <c r="I55" s="78">
        <v>605</v>
      </c>
      <c r="J55" s="79" t="s">
        <v>103</v>
      </c>
      <c r="K55" s="80" t="s">
        <v>252</v>
      </c>
      <c r="L55" s="78">
        <v>0</v>
      </c>
      <c r="M55" s="120" t="s">
        <v>171</v>
      </c>
      <c r="N55" s="121"/>
      <c r="O55" s="121"/>
      <c r="P55" s="122"/>
    </row>
    <row r="56" spans="1:37" s="76" customFormat="1" ht="40.5" customHeight="1" x14ac:dyDescent="0.3">
      <c r="A56" s="70" t="s">
        <v>321</v>
      </c>
      <c r="B56" s="51" t="s">
        <v>147</v>
      </c>
      <c r="C56" s="51" t="s">
        <v>108</v>
      </c>
      <c r="D56" s="51">
        <v>824.83179595094998</v>
      </c>
      <c r="E56" s="51" t="s">
        <v>106</v>
      </c>
      <c r="F56" s="72">
        <v>41705</v>
      </c>
      <c r="G56" s="51" t="s">
        <v>3</v>
      </c>
      <c r="H56" s="51">
        <v>917</v>
      </c>
      <c r="I56" s="73">
        <v>605</v>
      </c>
      <c r="J56" s="74" t="s">
        <v>103</v>
      </c>
      <c r="K56" s="94" t="s">
        <v>253</v>
      </c>
      <c r="L56" s="73">
        <v>0</v>
      </c>
      <c r="M56" s="117" t="s">
        <v>171</v>
      </c>
      <c r="N56" s="118"/>
      <c r="O56" s="118"/>
      <c r="P56" s="119"/>
      <c r="Q56" s="66"/>
      <c r="R56" s="66"/>
      <c r="S56" s="66"/>
      <c r="T56" s="66"/>
      <c r="U56" s="66"/>
      <c r="V56" s="66"/>
      <c r="W56" s="66"/>
      <c r="X56" s="66"/>
      <c r="Y56" s="66"/>
      <c r="Z56" s="66"/>
      <c r="AA56" s="66"/>
      <c r="AB56" s="66"/>
      <c r="AC56" s="66"/>
      <c r="AD56" s="66"/>
      <c r="AE56" s="66"/>
      <c r="AF56" s="66"/>
      <c r="AG56" s="66"/>
      <c r="AH56" s="66"/>
      <c r="AI56" s="66"/>
      <c r="AJ56" s="66"/>
      <c r="AK56" s="66"/>
    </row>
    <row r="57" spans="1:37" s="66" customFormat="1" ht="81" x14ac:dyDescent="0.3">
      <c r="A57" s="77" t="s">
        <v>238</v>
      </c>
      <c r="B57" s="44" t="s">
        <v>239</v>
      </c>
      <c r="C57" s="44" t="s">
        <v>120</v>
      </c>
      <c r="D57" s="44">
        <v>1369.71709152841</v>
      </c>
      <c r="E57" s="44" t="s">
        <v>121</v>
      </c>
      <c r="F57" s="64">
        <v>40895</v>
      </c>
      <c r="G57" s="44" t="s">
        <v>3</v>
      </c>
      <c r="H57" s="44">
        <v>685</v>
      </c>
      <c r="I57" s="78">
        <v>70</v>
      </c>
      <c r="J57" s="79" t="s">
        <v>103</v>
      </c>
      <c r="K57" s="80" t="s">
        <v>240</v>
      </c>
      <c r="L57" s="78">
        <v>2500</v>
      </c>
      <c r="M57" s="120" t="s">
        <v>171</v>
      </c>
      <c r="N57" s="121"/>
      <c r="O57" s="121"/>
      <c r="P57" s="122"/>
    </row>
    <row r="58" spans="1:37" s="76" customFormat="1" ht="40.5" x14ac:dyDescent="0.3">
      <c r="A58" s="70" t="s">
        <v>215</v>
      </c>
      <c r="B58" s="51" t="s">
        <v>316</v>
      </c>
      <c r="C58" s="51" t="s">
        <v>120</v>
      </c>
      <c r="D58" s="51">
        <v>894.13555986171696</v>
      </c>
      <c r="E58" s="51" t="s">
        <v>115</v>
      </c>
      <c r="F58" s="72"/>
      <c r="G58" s="51" t="s">
        <v>76</v>
      </c>
      <c r="H58" s="51"/>
      <c r="I58" s="73"/>
      <c r="J58" s="74"/>
      <c r="K58" s="75"/>
      <c r="L58" s="73"/>
      <c r="M58" s="117"/>
      <c r="N58" s="118"/>
      <c r="O58" s="118"/>
      <c r="P58" s="119"/>
      <c r="Q58" s="66"/>
      <c r="R58" s="66"/>
      <c r="S58" s="66"/>
      <c r="T58" s="66"/>
      <c r="U58" s="66"/>
      <c r="V58" s="66"/>
      <c r="W58" s="66"/>
      <c r="X58" s="66"/>
      <c r="Y58" s="66"/>
      <c r="Z58" s="66"/>
      <c r="AA58" s="66"/>
      <c r="AB58" s="66"/>
      <c r="AC58" s="66"/>
      <c r="AD58" s="66"/>
      <c r="AE58" s="66"/>
      <c r="AF58" s="66"/>
      <c r="AG58" s="66"/>
      <c r="AH58" s="66"/>
      <c r="AI58" s="66"/>
      <c r="AJ58" s="66"/>
      <c r="AK58" s="66"/>
    </row>
    <row r="59" spans="1:37" s="66" customFormat="1" ht="60.75" x14ac:dyDescent="0.3">
      <c r="A59" s="77" t="s">
        <v>179</v>
      </c>
      <c r="B59" s="44" t="s">
        <v>180</v>
      </c>
      <c r="C59" s="44" t="s">
        <v>120</v>
      </c>
      <c r="D59" s="44">
        <v>794.94437102715403</v>
      </c>
      <c r="E59" s="44" t="s">
        <v>115</v>
      </c>
      <c r="F59" s="64">
        <v>38671</v>
      </c>
      <c r="G59" s="44" t="s">
        <v>3</v>
      </c>
      <c r="H59" s="44">
        <v>452</v>
      </c>
      <c r="I59" s="78">
        <v>655</v>
      </c>
      <c r="J59" s="79" t="s">
        <v>103</v>
      </c>
      <c r="K59" s="80" t="s">
        <v>181</v>
      </c>
      <c r="L59" s="78" t="s">
        <v>182</v>
      </c>
      <c r="M59" s="120" t="s">
        <v>183</v>
      </c>
      <c r="N59" s="121"/>
      <c r="O59" s="121"/>
      <c r="P59" s="122"/>
    </row>
    <row r="60" spans="1:37" ht="60.75" x14ac:dyDescent="0.3">
      <c r="A60" s="54" t="s">
        <v>175</v>
      </c>
      <c r="B60" s="50" t="s">
        <v>176</v>
      </c>
      <c r="C60" s="51" t="s">
        <v>120</v>
      </c>
      <c r="D60" s="50">
        <v>1015.9949842070999</v>
      </c>
      <c r="E60" s="50" t="s">
        <v>115</v>
      </c>
      <c r="F60" s="52">
        <v>30665</v>
      </c>
      <c r="G60" s="50" t="s">
        <v>104</v>
      </c>
      <c r="H60" s="50">
        <v>425</v>
      </c>
      <c r="I60" s="61">
        <v>675</v>
      </c>
      <c r="J60" s="67" t="s">
        <v>103</v>
      </c>
      <c r="K60" s="71" t="s">
        <v>177</v>
      </c>
      <c r="L60" s="61">
        <v>5720</v>
      </c>
      <c r="M60" s="137" t="s">
        <v>178</v>
      </c>
      <c r="N60" s="138"/>
      <c r="O60" s="138"/>
      <c r="P60" s="139"/>
      <c r="Q60" s="66"/>
    </row>
    <row r="61" spans="1:37" s="66" customFormat="1" x14ac:dyDescent="0.3">
      <c r="A61" s="77" t="s">
        <v>216</v>
      </c>
      <c r="B61" s="44" t="s">
        <v>148</v>
      </c>
      <c r="C61" s="44" t="s">
        <v>120</v>
      </c>
      <c r="D61" s="44">
        <v>123.260690383846</v>
      </c>
      <c r="E61" s="44" t="s">
        <v>123</v>
      </c>
      <c r="F61" s="64"/>
      <c r="G61" s="44" t="s">
        <v>35</v>
      </c>
      <c r="H61" s="44"/>
      <c r="I61" s="78"/>
      <c r="J61" s="79"/>
      <c r="K61" s="80" t="s">
        <v>103</v>
      </c>
      <c r="L61" s="78"/>
      <c r="M61" s="120" t="s">
        <v>230</v>
      </c>
      <c r="N61" s="121"/>
      <c r="O61" s="121"/>
      <c r="P61" s="122"/>
    </row>
    <row r="62" spans="1:37" s="76" customFormat="1" x14ac:dyDescent="0.3">
      <c r="A62" s="70" t="s">
        <v>217</v>
      </c>
      <c r="B62" s="51" t="s">
        <v>149</v>
      </c>
      <c r="C62" s="51" t="s">
        <v>120</v>
      </c>
      <c r="D62" s="51">
        <v>592.78598892602599</v>
      </c>
      <c r="E62" s="51" t="s">
        <v>123</v>
      </c>
      <c r="F62" s="72"/>
      <c r="G62" s="51" t="s">
        <v>35</v>
      </c>
      <c r="H62" s="51"/>
      <c r="I62" s="73"/>
      <c r="J62" s="74"/>
      <c r="K62" s="90" t="s">
        <v>103</v>
      </c>
      <c r="L62" s="73"/>
      <c r="M62" s="117" t="s">
        <v>230</v>
      </c>
      <c r="N62" s="118"/>
      <c r="O62" s="118"/>
      <c r="P62" s="119"/>
      <c r="Q62" s="66"/>
      <c r="R62" s="66"/>
      <c r="S62" s="66"/>
      <c r="T62" s="66"/>
      <c r="U62" s="66"/>
      <c r="V62" s="66"/>
      <c r="W62" s="66"/>
      <c r="X62" s="66"/>
      <c r="Y62" s="66"/>
      <c r="Z62" s="66"/>
      <c r="AA62" s="66"/>
      <c r="AB62" s="66"/>
      <c r="AC62" s="66"/>
      <c r="AD62" s="66"/>
      <c r="AE62" s="66"/>
      <c r="AF62" s="66"/>
      <c r="AG62" s="66"/>
      <c r="AH62" s="66"/>
      <c r="AI62" s="66"/>
      <c r="AJ62" s="66"/>
      <c r="AK62" s="66"/>
    </row>
    <row r="63" spans="1:37" s="66" customFormat="1" x14ac:dyDescent="0.3">
      <c r="A63" s="77" t="s">
        <v>218</v>
      </c>
      <c r="B63" s="44" t="s">
        <v>150</v>
      </c>
      <c r="C63" s="44" t="s">
        <v>120</v>
      </c>
      <c r="D63" s="44">
        <v>442.78062765382703</v>
      </c>
      <c r="E63" s="44" t="s">
        <v>123</v>
      </c>
      <c r="F63" s="64"/>
      <c r="G63" s="44" t="s">
        <v>35</v>
      </c>
      <c r="H63" s="44"/>
      <c r="I63" s="78"/>
      <c r="J63" s="79"/>
      <c r="K63" s="91" t="s">
        <v>103</v>
      </c>
      <c r="L63" s="78"/>
      <c r="M63" s="120" t="s">
        <v>230</v>
      </c>
      <c r="N63" s="121"/>
      <c r="O63" s="121"/>
      <c r="P63" s="122"/>
    </row>
    <row r="64" spans="1:37" s="76" customFormat="1" x14ac:dyDescent="0.3">
      <c r="A64" s="70" t="s">
        <v>219</v>
      </c>
      <c r="B64" s="51" t="s">
        <v>151</v>
      </c>
      <c r="C64" s="51" t="s">
        <v>120</v>
      </c>
      <c r="D64" s="51">
        <v>774.23744462217599</v>
      </c>
      <c r="E64" s="51" t="s">
        <v>123</v>
      </c>
      <c r="F64" s="72"/>
      <c r="G64" s="51" t="s">
        <v>35</v>
      </c>
      <c r="H64" s="51"/>
      <c r="I64" s="73"/>
      <c r="J64" s="74"/>
      <c r="K64" s="90" t="s">
        <v>103</v>
      </c>
      <c r="L64" s="73"/>
      <c r="M64" s="117" t="s">
        <v>230</v>
      </c>
      <c r="N64" s="118"/>
      <c r="O64" s="118"/>
      <c r="P64" s="119"/>
      <c r="Q64" s="66"/>
      <c r="R64" s="66"/>
      <c r="S64" s="66"/>
      <c r="T64" s="66"/>
      <c r="U64" s="66"/>
      <c r="V64" s="66"/>
      <c r="W64" s="66"/>
      <c r="X64" s="66"/>
      <c r="Y64" s="66"/>
      <c r="Z64" s="66"/>
      <c r="AA64" s="66"/>
      <c r="AB64" s="66"/>
      <c r="AC64" s="66"/>
      <c r="AD64" s="66"/>
      <c r="AE64" s="66"/>
      <c r="AF64" s="66"/>
      <c r="AG64" s="66"/>
      <c r="AH64" s="66"/>
      <c r="AI64" s="66"/>
      <c r="AJ64" s="66"/>
      <c r="AK64" s="66"/>
    </row>
    <row r="65" spans="1:37" s="66" customFormat="1" x14ac:dyDescent="0.3">
      <c r="A65" s="77" t="s">
        <v>220</v>
      </c>
      <c r="B65" s="44" t="s">
        <v>152</v>
      </c>
      <c r="C65" s="44" t="s">
        <v>120</v>
      </c>
      <c r="D65" s="44">
        <v>964.48467837086002</v>
      </c>
      <c r="E65" s="44" t="s">
        <v>123</v>
      </c>
      <c r="F65" s="64"/>
      <c r="G65" s="44" t="s">
        <v>35</v>
      </c>
      <c r="H65" s="44"/>
      <c r="I65" s="78"/>
      <c r="J65" s="79"/>
      <c r="K65" s="91" t="s">
        <v>103</v>
      </c>
      <c r="L65" s="78"/>
      <c r="M65" s="120" t="s">
        <v>230</v>
      </c>
      <c r="N65" s="121"/>
      <c r="O65" s="121"/>
      <c r="P65" s="122"/>
    </row>
    <row r="66" spans="1:37" x14ac:dyDescent="0.3">
      <c r="A66" s="54" t="s">
        <v>221</v>
      </c>
      <c r="B66" s="50" t="s">
        <v>153</v>
      </c>
      <c r="C66" s="51" t="s">
        <v>120</v>
      </c>
      <c r="D66" s="50">
        <v>980.93525692827905</v>
      </c>
      <c r="E66" s="50" t="s">
        <v>123</v>
      </c>
      <c r="F66" s="52"/>
      <c r="G66" s="51" t="s">
        <v>35</v>
      </c>
      <c r="H66" s="51"/>
      <c r="I66" s="73"/>
      <c r="J66" s="74"/>
      <c r="K66" s="90" t="s">
        <v>103</v>
      </c>
      <c r="L66" s="73"/>
      <c r="M66" s="117" t="s">
        <v>230</v>
      </c>
      <c r="N66" s="118"/>
      <c r="O66" s="118"/>
      <c r="P66" s="119"/>
      <c r="Q66" s="66"/>
    </row>
    <row r="67" spans="1:37" s="66" customFormat="1" x14ac:dyDescent="0.3">
      <c r="A67" s="77" t="s">
        <v>222</v>
      </c>
      <c r="B67" s="44" t="s">
        <v>154</v>
      </c>
      <c r="C67" s="44" t="s">
        <v>120</v>
      </c>
      <c r="D67" s="44">
        <v>994.09571986661501</v>
      </c>
      <c r="E67" s="44" t="s">
        <v>123</v>
      </c>
      <c r="F67" s="64"/>
      <c r="G67" s="44" t="s">
        <v>35</v>
      </c>
      <c r="H67" s="44"/>
      <c r="I67" s="78"/>
      <c r="J67" s="79"/>
      <c r="K67" s="91" t="s">
        <v>103</v>
      </c>
      <c r="L67" s="78"/>
      <c r="M67" s="120" t="s">
        <v>230</v>
      </c>
      <c r="N67" s="121"/>
      <c r="O67" s="121"/>
      <c r="P67" s="122"/>
    </row>
    <row r="68" spans="1:37" s="76" customFormat="1" x14ac:dyDescent="0.3">
      <c r="A68" s="70" t="s">
        <v>223</v>
      </c>
      <c r="B68" s="51" t="s">
        <v>155</v>
      </c>
      <c r="C68" s="51" t="s">
        <v>120</v>
      </c>
      <c r="D68" s="51">
        <v>1010.5462986602</v>
      </c>
      <c r="E68" s="51" t="s">
        <v>123</v>
      </c>
      <c r="F68" s="72"/>
      <c r="G68" s="51" t="s">
        <v>35</v>
      </c>
      <c r="H68" s="51"/>
      <c r="I68" s="73"/>
      <c r="J68" s="74"/>
      <c r="K68" s="90" t="s">
        <v>103</v>
      </c>
      <c r="L68" s="73"/>
      <c r="M68" s="117" t="s">
        <v>230</v>
      </c>
      <c r="N68" s="118"/>
      <c r="O68" s="118"/>
      <c r="P68" s="119"/>
      <c r="Q68" s="66"/>
      <c r="R68" s="66"/>
      <c r="S68" s="66"/>
      <c r="T68" s="66"/>
      <c r="U68" s="66"/>
      <c r="V68" s="66"/>
      <c r="W68" s="66"/>
      <c r="X68" s="66"/>
      <c r="Y68" s="66"/>
      <c r="Z68" s="66"/>
      <c r="AA68" s="66"/>
      <c r="AB68" s="66"/>
      <c r="AC68" s="66"/>
      <c r="AD68" s="66"/>
      <c r="AE68" s="66"/>
      <c r="AF68" s="66"/>
      <c r="AG68" s="66"/>
      <c r="AH68" s="66"/>
      <c r="AI68" s="66"/>
      <c r="AJ68" s="66"/>
      <c r="AK68" s="66"/>
    </row>
    <row r="69" spans="1:37" ht="20.25" customHeight="1" x14ac:dyDescent="0.3">
      <c r="A69" s="42" t="s">
        <v>224</v>
      </c>
      <c r="B69" s="43" t="s">
        <v>156</v>
      </c>
      <c r="C69" s="43" t="s">
        <v>120</v>
      </c>
      <c r="D69" s="43">
        <v>1023.70676178281</v>
      </c>
      <c r="E69" s="43" t="s">
        <v>123</v>
      </c>
      <c r="F69" s="45"/>
      <c r="G69" s="44" t="s">
        <v>35</v>
      </c>
      <c r="H69" s="44"/>
      <c r="I69" s="78"/>
      <c r="J69" s="79"/>
      <c r="K69" s="91" t="s">
        <v>103</v>
      </c>
      <c r="L69" s="78"/>
      <c r="M69" s="120" t="s">
        <v>230</v>
      </c>
      <c r="N69" s="121"/>
      <c r="O69" s="121"/>
      <c r="P69" s="122"/>
      <c r="Q69" s="66"/>
    </row>
    <row r="70" spans="1:37" x14ac:dyDescent="0.3">
      <c r="A70" s="49" t="s">
        <v>225</v>
      </c>
      <c r="B70" s="50" t="s">
        <v>157</v>
      </c>
      <c r="C70" s="51" t="s">
        <v>120</v>
      </c>
      <c r="D70" s="50">
        <v>1040.15734080735</v>
      </c>
      <c r="E70" s="50" t="s">
        <v>123</v>
      </c>
      <c r="F70" s="52"/>
      <c r="G70" s="51" t="s">
        <v>35</v>
      </c>
      <c r="H70" s="51"/>
      <c r="I70" s="73"/>
      <c r="J70" s="74"/>
      <c r="K70" s="90" t="s">
        <v>103</v>
      </c>
      <c r="L70" s="73"/>
      <c r="M70" s="117" t="s">
        <v>230</v>
      </c>
      <c r="N70" s="118"/>
      <c r="O70" s="118"/>
      <c r="P70" s="119"/>
      <c r="Q70" s="66"/>
    </row>
    <row r="71" spans="1:37" x14ac:dyDescent="0.3">
      <c r="A71" s="77" t="s">
        <v>226</v>
      </c>
      <c r="B71" s="44" t="s">
        <v>158</v>
      </c>
      <c r="C71" s="44" t="s">
        <v>120</v>
      </c>
      <c r="D71" s="44">
        <v>1053.31780411676</v>
      </c>
      <c r="E71" s="44" t="s">
        <v>123</v>
      </c>
      <c r="F71" s="64"/>
      <c r="G71" s="44" t="s">
        <v>35</v>
      </c>
      <c r="H71" s="44"/>
      <c r="I71" s="78"/>
      <c r="J71" s="79"/>
      <c r="K71" s="91" t="s">
        <v>103</v>
      </c>
      <c r="L71" s="78"/>
      <c r="M71" s="120" t="s">
        <v>230</v>
      </c>
      <c r="N71" s="121"/>
      <c r="O71" s="121"/>
      <c r="P71" s="122"/>
      <c r="Q71" s="66"/>
    </row>
    <row r="72" spans="1:37" x14ac:dyDescent="0.3">
      <c r="A72" s="54" t="s">
        <v>227</v>
      </c>
      <c r="B72" s="50" t="s">
        <v>159</v>
      </c>
      <c r="C72" s="51" t="s">
        <v>120</v>
      </c>
      <c r="D72" s="50">
        <v>1069.7683833696799</v>
      </c>
      <c r="E72" s="50" t="s">
        <v>123</v>
      </c>
      <c r="F72" s="52"/>
      <c r="G72" s="51" t="s">
        <v>35</v>
      </c>
      <c r="H72" s="51"/>
      <c r="I72" s="73"/>
      <c r="J72" s="74"/>
      <c r="K72" s="90" t="s">
        <v>103</v>
      </c>
      <c r="L72" s="73"/>
      <c r="M72" s="117" t="s">
        <v>230</v>
      </c>
      <c r="N72" s="118"/>
      <c r="O72" s="118"/>
      <c r="P72" s="119"/>
      <c r="Q72" s="66"/>
    </row>
    <row r="73" spans="1:37" x14ac:dyDescent="0.3">
      <c r="A73" s="77" t="s">
        <v>228</v>
      </c>
      <c r="B73" s="44" t="s">
        <v>160</v>
      </c>
      <c r="C73" s="44" t="s">
        <v>120</v>
      </c>
      <c r="D73" s="44">
        <v>1086.2189627575201</v>
      </c>
      <c r="E73" s="44" t="s">
        <v>123</v>
      </c>
      <c r="F73" s="64"/>
      <c r="G73" s="44" t="s">
        <v>35</v>
      </c>
      <c r="H73" s="44"/>
      <c r="I73" s="78"/>
      <c r="J73" s="79"/>
      <c r="K73" s="91" t="s">
        <v>103</v>
      </c>
      <c r="L73" s="78"/>
      <c r="M73" s="120" t="s">
        <v>230</v>
      </c>
      <c r="N73" s="121"/>
      <c r="O73" s="121"/>
      <c r="P73" s="122"/>
      <c r="Q73" s="66"/>
    </row>
    <row r="74" spans="1:37" s="76" customFormat="1" ht="60.75" x14ac:dyDescent="0.3">
      <c r="A74" s="70" t="s">
        <v>241</v>
      </c>
      <c r="B74" s="51" t="s">
        <v>256</v>
      </c>
      <c r="C74" s="51" t="s">
        <v>108</v>
      </c>
      <c r="D74" s="51">
        <v>700.27518211450604</v>
      </c>
      <c r="E74" s="51" t="s">
        <v>161</v>
      </c>
      <c r="F74" s="72">
        <v>38367</v>
      </c>
      <c r="G74" s="51" t="s">
        <v>104</v>
      </c>
      <c r="H74" s="51">
        <v>767</v>
      </c>
      <c r="I74" s="73">
        <v>675</v>
      </c>
      <c r="J74" s="74" t="s">
        <v>103</v>
      </c>
      <c r="K74" s="94" t="s">
        <v>254</v>
      </c>
      <c r="L74" s="73">
        <v>1650</v>
      </c>
      <c r="M74" s="117" t="s">
        <v>178</v>
      </c>
      <c r="N74" s="118"/>
      <c r="O74" s="118"/>
      <c r="P74" s="119"/>
      <c r="Q74" s="66"/>
      <c r="R74" s="66"/>
      <c r="S74" s="66"/>
      <c r="T74" s="66"/>
      <c r="U74" s="66"/>
      <c r="V74" s="66"/>
      <c r="W74" s="66"/>
      <c r="X74" s="66"/>
      <c r="Y74" s="66"/>
      <c r="Z74" s="66"/>
      <c r="AA74" s="66"/>
      <c r="AB74" s="66"/>
      <c r="AC74" s="66"/>
      <c r="AD74" s="66"/>
      <c r="AE74" s="66"/>
      <c r="AF74" s="66"/>
      <c r="AG74" s="66"/>
      <c r="AH74" s="66"/>
      <c r="AI74" s="66"/>
      <c r="AJ74" s="66"/>
      <c r="AK74" s="66"/>
    </row>
    <row r="75" spans="1:37" ht="60.75" x14ac:dyDescent="0.3">
      <c r="A75" s="42" t="s">
        <v>255</v>
      </c>
      <c r="B75" s="43" t="s">
        <v>257</v>
      </c>
      <c r="C75" s="44" t="s">
        <v>108</v>
      </c>
      <c r="D75" s="43">
        <v>764.20664483402504</v>
      </c>
      <c r="E75" s="43" t="s">
        <v>162</v>
      </c>
      <c r="F75" s="57">
        <v>32334</v>
      </c>
      <c r="G75" s="43" t="s">
        <v>19</v>
      </c>
      <c r="H75" s="43">
        <v>302</v>
      </c>
      <c r="I75" s="68">
        <v>675</v>
      </c>
      <c r="J75" s="69" t="s">
        <v>259</v>
      </c>
      <c r="K75" s="95" t="s">
        <v>258</v>
      </c>
      <c r="L75" s="68">
        <v>6386</v>
      </c>
      <c r="M75" s="123" t="s">
        <v>260</v>
      </c>
      <c r="N75" s="124"/>
      <c r="O75" s="124"/>
      <c r="P75" s="125"/>
      <c r="Q75" s="66"/>
    </row>
    <row r="76" spans="1:37" s="76" customFormat="1" ht="60.75" x14ac:dyDescent="0.3">
      <c r="A76" s="70" t="s">
        <v>229</v>
      </c>
      <c r="B76" s="51" t="s">
        <v>261</v>
      </c>
      <c r="C76" s="51" t="s">
        <v>120</v>
      </c>
      <c r="D76" s="51">
        <v>815.21136950489699</v>
      </c>
      <c r="E76" s="51" t="s">
        <v>163</v>
      </c>
      <c r="F76" s="72">
        <v>27676</v>
      </c>
      <c r="G76" s="51" t="s">
        <v>104</v>
      </c>
      <c r="H76" s="51">
        <v>150</v>
      </c>
      <c r="I76" s="73">
        <v>675</v>
      </c>
      <c r="J76" s="74" t="s">
        <v>103</v>
      </c>
      <c r="K76" s="74" t="s">
        <v>103</v>
      </c>
      <c r="L76" s="73">
        <v>3750</v>
      </c>
      <c r="M76" s="117" t="s">
        <v>231</v>
      </c>
      <c r="N76" s="118"/>
      <c r="O76" s="118"/>
      <c r="P76" s="119"/>
      <c r="Q76" s="66"/>
      <c r="R76" s="66"/>
      <c r="S76" s="66"/>
      <c r="T76" s="66"/>
      <c r="U76" s="66"/>
      <c r="V76" s="66"/>
      <c r="W76" s="66"/>
      <c r="X76" s="66"/>
      <c r="Y76" s="66"/>
      <c r="Z76" s="66"/>
      <c r="AA76" s="66"/>
      <c r="AB76" s="66"/>
      <c r="AC76" s="66"/>
      <c r="AD76" s="66"/>
      <c r="AE76" s="66"/>
      <c r="AF76" s="66"/>
      <c r="AG76" s="66"/>
      <c r="AH76" s="66"/>
      <c r="AI76" s="66"/>
      <c r="AJ76" s="66"/>
      <c r="AK76" s="66"/>
    </row>
    <row r="77" spans="1:37" ht="60.75" x14ac:dyDescent="0.3">
      <c r="A77" s="42" t="s">
        <v>262</v>
      </c>
      <c r="B77" s="43" t="s">
        <v>263</v>
      </c>
      <c r="C77" s="44" t="s">
        <v>133</v>
      </c>
      <c r="D77" s="43">
        <v>1287.57372527078</v>
      </c>
      <c r="E77" s="43" t="s">
        <v>118</v>
      </c>
      <c r="F77" s="57">
        <v>38818</v>
      </c>
      <c r="G77" s="43" t="s">
        <v>3</v>
      </c>
      <c r="H77" s="43">
        <v>758</v>
      </c>
      <c r="I77" s="68">
        <v>675</v>
      </c>
      <c r="J77" s="69" t="s">
        <v>103</v>
      </c>
      <c r="K77" s="95" t="s">
        <v>264</v>
      </c>
      <c r="L77" s="68">
        <v>3066</v>
      </c>
      <c r="M77" s="123" t="s">
        <v>171</v>
      </c>
      <c r="N77" s="124"/>
      <c r="O77" s="124"/>
      <c r="P77" s="125"/>
      <c r="Q77" s="66"/>
    </row>
    <row r="78" spans="1:37" s="76" customFormat="1" ht="60.75" x14ac:dyDescent="0.3">
      <c r="A78" s="70" t="s">
        <v>242</v>
      </c>
      <c r="B78" s="51" t="s">
        <v>164</v>
      </c>
      <c r="C78" s="51" t="s">
        <v>137</v>
      </c>
      <c r="D78" s="51">
        <v>311.710117788091</v>
      </c>
      <c r="E78" s="51" t="s">
        <v>123</v>
      </c>
      <c r="F78" s="72">
        <v>40874</v>
      </c>
      <c r="G78" s="51" t="s">
        <v>3</v>
      </c>
      <c r="H78" s="51">
        <v>700</v>
      </c>
      <c r="I78" s="73">
        <v>70</v>
      </c>
      <c r="J78" s="74" t="s">
        <v>103</v>
      </c>
      <c r="K78" s="90" t="s">
        <v>243</v>
      </c>
      <c r="L78" s="73">
        <v>2590</v>
      </c>
      <c r="M78" s="117" t="s">
        <v>171</v>
      </c>
      <c r="N78" s="118"/>
      <c r="O78" s="118"/>
      <c r="P78" s="119"/>
      <c r="Q78" s="66"/>
      <c r="R78" s="66"/>
      <c r="S78" s="66"/>
      <c r="T78" s="66"/>
      <c r="U78" s="66"/>
      <c r="V78" s="66"/>
      <c r="W78" s="66"/>
      <c r="X78" s="66"/>
      <c r="Y78" s="66"/>
      <c r="Z78" s="66"/>
      <c r="AA78" s="66"/>
      <c r="AB78" s="66"/>
      <c r="AC78" s="66"/>
      <c r="AD78" s="66"/>
      <c r="AE78" s="66"/>
      <c r="AF78" s="66"/>
      <c r="AG78" s="66"/>
      <c r="AH78" s="66"/>
      <c r="AI78" s="66"/>
      <c r="AJ78" s="66"/>
      <c r="AK78" s="66"/>
    </row>
    <row r="79" spans="1:37" ht="60.75" x14ac:dyDescent="0.3">
      <c r="A79" s="42" t="s">
        <v>265</v>
      </c>
      <c r="B79" s="43" t="s">
        <v>317</v>
      </c>
      <c r="C79" s="112" t="s">
        <v>108</v>
      </c>
      <c r="D79" s="43">
        <v>1299.5591651921</v>
      </c>
      <c r="E79" s="43" t="s">
        <v>118</v>
      </c>
      <c r="F79" s="57">
        <v>40531</v>
      </c>
      <c r="G79" s="43" t="s">
        <v>3</v>
      </c>
      <c r="H79" s="43">
        <v>758</v>
      </c>
      <c r="I79" s="68">
        <v>675</v>
      </c>
      <c r="J79" s="69" t="s">
        <v>103</v>
      </c>
      <c r="K79" s="95" t="s">
        <v>264</v>
      </c>
      <c r="L79" s="68">
        <v>3066</v>
      </c>
      <c r="M79" s="123" t="s">
        <v>171</v>
      </c>
      <c r="N79" s="124"/>
      <c r="O79" s="124"/>
      <c r="P79" s="125"/>
      <c r="Q79" s="66"/>
    </row>
    <row r="80" spans="1:37" s="76" customFormat="1" ht="60.75" x14ac:dyDescent="0.3">
      <c r="A80" s="70" t="s">
        <v>266</v>
      </c>
      <c r="B80" s="51" t="s">
        <v>267</v>
      </c>
      <c r="C80" s="51" t="s">
        <v>120</v>
      </c>
      <c r="D80" s="51">
        <v>816.21164800553402</v>
      </c>
      <c r="E80" s="51" t="s">
        <v>165</v>
      </c>
      <c r="F80" s="72">
        <v>30124</v>
      </c>
      <c r="G80" s="51" t="s">
        <v>104</v>
      </c>
      <c r="H80" s="51">
        <v>518</v>
      </c>
      <c r="I80" s="73">
        <v>605</v>
      </c>
      <c r="J80" s="74" t="s">
        <v>103</v>
      </c>
      <c r="K80" s="94" t="s">
        <v>268</v>
      </c>
      <c r="L80" s="73">
        <v>6586</v>
      </c>
      <c r="M80" s="117" t="s">
        <v>269</v>
      </c>
      <c r="N80" s="118"/>
      <c r="O80" s="118"/>
      <c r="P80" s="119"/>
      <c r="Q80" s="66"/>
      <c r="R80" s="66"/>
      <c r="S80" s="66"/>
      <c r="T80" s="66"/>
      <c r="U80" s="66"/>
      <c r="V80" s="66"/>
      <c r="W80" s="66"/>
      <c r="X80" s="66"/>
      <c r="Y80" s="66"/>
      <c r="Z80" s="66"/>
      <c r="AA80" s="66"/>
      <c r="AB80" s="66"/>
      <c r="AC80" s="66"/>
      <c r="AD80" s="66"/>
      <c r="AE80" s="66"/>
      <c r="AF80" s="66"/>
      <c r="AG80" s="66"/>
      <c r="AH80" s="66"/>
      <c r="AI80" s="66"/>
      <c r="AJ80" s="66"/>
      <c r="AK80" s="66"/>
    </row>
    <row r="81" spans="1:37" s="105" customFormat="1" ht="60.75" x14ac:dyDescent="0.3">
      <c r="A81" s="99" t="s">
        <v>271</v>
      </c>
      <c r="B81" s="100" t="s">
        <v>272</v>
      </c>
      <c r="C81" s="100" t="s">
        <v>114</v>
      </c>
      <c r="D81" s="100">
        <v>106.88658737816699</v>
      </c>
      <c r="E81" s="100" t="s">
        <v>166</v>
      </c>
      <c r="F81" s="101">
        <v>20336</v>
      </c>
      <c r="G81" s="100" t="s">
        <v>104</v>
      </c>
      <c r="H81" s="100">
        <v>382</v>
      </c>
      <c r="I81" s="102">
        <v>675</v>
      </c>
      <c r="J81" s="103" t="s">
        <v>103</v>
      </c>
      <c r="K81" s="104" t="s">
        <v>273</v>
      </c>
      <c r="L81" s="102"/>
      <c r="M81" s="169" t="s">
        <v>274</v>
      </c>
      <c r="N81" s="170"/>
      <c r="O81" s="170"/>
      <c r="P81" s="171"/>
      <c r="Q81" s="66"/>
      <c r="R81" s="66"/>
      <c r="S81" s="66"/>
      <c r="T81" s="66"/>
      <c r="U81" s="66"/>
      <c r="V81" s="66"/>
      <c r="W81" s="66"/>
      <c r="X81" s="66"/>
      <c r="Y81" s="66"/>
      <c r="Z81" s="66"/>
      <c r="AA81" s="66"/>
      <c r="AB81" s="66"/>
      <c r="AC81" s="66"/>
      <c r="AD81" s="66"/>
      <c r="AE81" s="66"/>
      <c r="AF81" s="66"/>
      <c r="AG81" s="66"/>
      <c r="AH81" s="66"/>
      <c r="AI81" s="66"/>
      <c r="AJ81" s="66"/>
      <c r="AK81" s="66"/>
    </row>
    <row r="82" spans="1:37" s="76" customFormat="1" ht="60.75" x14ac:dyDescent="0.3">
      <c r="A82" s="70" t="s">
        <v>275</v>
      </c>
      <c r="B82" s="51" t="s">
        <v>276</v>
      </c>
      <c r="C82" s="51" t="s">
        <v>116</v>
      </c>
      <c r="D82" s="51">
        <v>24.154686248657999</v>
      </c>
      <c r="E82" s="51" t="s">
        <v>118</v>
      </c>
      <c r="F82" s="72">
        <v>35509</v>
      </c>
      <c r="G82" s="51" t="s">
        <v>3</v>
      </c>
      <c r="H82" s="51">
        <v>395</v>
      </c>
      <c r="I82" s="73">
        <v>605</v>
      </c>
      <c r="J82" s="74" t="s">
        <v>103</v>
      </c>
      <c r="K82" s="94" t="s">
        <v>277</v>
      </c>
      <c r="L82" s="73">
        <v>6470</v>
      </c>
      <c r="M82" s="117" t="s">
        <v>171</v>
      </c>
      <c r="N82" s="118"/>
      <c r="O82" s="118"/>
      <c r="P82" s="119"/>
      <c r="Q82" s="66"/>
      <c r="R82" s="66"/>
      <c r="S82" s="66"/>
      <c r="T82" s="66"/>
      <c r="U82" s="66"/>
      <c r="V82" s="66"/>
      <c r="W82" s="66"/>
      <c r="X82" s="66"/>
      <c r="Y82" s="66"/>
      <c r="Z82" s="66"/>
      <c r="AA82" s="66"/>
      <c r="AB82" s="66"/>
      <c r="AC82" s="66"/>
      <c r="AD82" s="66"/>
      <c r="AE82" s="66"/>
      <c r="AF82" s="66"/>
      <c r="AG82" s="66"/>
      <c r="AH82" s="66"/>
      <c r="AI82" s="66"/>
      <c r="AJ82" s="66"/>
      <c r="AK82" s="66"/>
    </row>
    <row r="83" spans="1:37" s="105" customFormat="1" ht="60.75" x14ac:dyDescent="0.3">
      <c r="A83" s="99" t="s">
        <v>278</v>
      </c>
      <c r="B83" s="100" t="s">
        <v>279</v>
      </c>
      <c r="C83" s="100" t="s">
        <v>114</v>
      </c>
      <c r="D83" s="100">
        <v>131.25856490350199</v>
      </c>
      <c r="E83" s="100" t="s">
        <v>161</v>
      </c>
      <c r="F83" s="101">
        <v>31572</v>
      </c>
      <c r="G83" s="100" t="s">
        <v>104</v>
      </c>
      <c r="H83" s="100">
        <v>308</v>
      </c>
      <c r="I83" s="102">
        <v>675</v>
      </c>
      <c r="J83" s="103" t="s">
        <v>103</v>
      </c>
      <c r="K83" s="104" t="s">
        <v>280</v>
      </c>
      <c r="L83" s="102">
        <v>6570</v>
      </c>
      <c r="M83" s="169" t="s">
        <v>178</v>
      </c>
      <c r="N83" s="170"/>
      <c r="O83" s="170"/>
      <c r="P83" s="171"/>
      <c r="Q83" s="66"/>
      <c r="R83" s="66"/>
      <c r="S83" s="66"/>
      <c r="T83" s="66"/>
      <c r="U83" s="66"/>
      <c r="V83" s="66"/>
      <c r="W83" s="66"/>
      <c r="X83" s="66"/>
      <c r="Y83" s="66"/>
      <c r="Z83" s="66"/>
      <c r="AA83" s="66"/>
      <c r="AB83" s="66"/>
      <c r="AC83" s="66"/>
      <c r="AD83" s="66"/>
      <c r="AE83" s="66"/>
      <c r="AF83" s="66"/>
      <c r="AG83" s="66"/>
      <c r="AH83" s="66"/>
      <c r="AI83" s="66"/>
      <c r="AJ83" s="66"/>
      <c r="AK83" s="66"/>
    </row>
    <row r="84" spans="1:37" s="76" customFormat="1" ht="60.75" x14ac:dyDescent="0.3">
      <c r="A84" s="70" t="s">
        <v>245</v>
      </c>
      <c r="B84" s="51" t="s">
        <v>318</v>
      </c>
      <c r="C84" s="51" t="s">
        <v>117</v>
      </c>
      <c r="D84" s="51">
        <v>77.641255144815005</v>
      </c>
      <c r="E84" s="51" t="s">
        <v>118</v>
      </c>
      <c r="F84" s="72">
        <v>37379</v>
      </c>
      <c r="G84" s="51" t="s">
        <v>3</v>
      </c>
      <c r="H84" s="51">
        <v>352</v>
      </c>
      <c r="I84" s="73">
        <v>30</v>
      </c>
      <c r="J84" s="74" t="s">
        <v>103</v>
      </c>
      <c r="K84" s="90" t="s">
        <v>244</v>
      </c>
      <c r="L84" s="73">
        <v>6158</v>
      </c>
      <c r="M84" s="117" t="s">
        <v>171</v>
      </c>
      <c r="N84" s="118"/>
      <c r="O84" s="118"/>
      <c r="P84" s="119"/>
      <c r="Q84" s="66"/>
      <c r="R84" s="66"/>
      <c r="S84" s="66"/>
      <c r="T84" s="66"/>
      <c r="U84" s="66"/>
      <c r="V84" s="66"/>
      <c r="W84" s="66"/>
      <c r="X84" s="66"/>
      <c r="Y84" s="66"/>
      <c r="Z84" s="66"/>
      <c r="AA84" s="66"/>
      <c r="AB84" s="66"/>
      <c r="AC84" s="66"/>
      <c r="AD84" s="66"/>
      <c r="AE84" s="66"/>
      <c r="AF84" s="66"/>
      <c r="AG84" s="66"/>
      <c r="AH84" s="66"/>
      <c r="AI84" s="66"/>
      <c r="AJ84" s="66"/>
      <c r="AK84" s="66"/>
    </row>
    <row r="85" spans="1:37" s="105" customFormat="1" ht="60.75" x14ac:dyDescent="0.3">
      <c r="A85" s="99" t="s">
        <v>245</v>
      </c>
      <c r="B85" s="100" t="s">
        <v>318</v>
      </c>
      <c r="C85" s="100" t="s">
        <v>119</v>
      </c>
      <c r="D85" s="100">
        <v>133.12832447397801</v>
      </c>
      <c r="E85" s="100" t="s">
        <v>118</v>
      </c>
      <c r="F85" s="101">
        <v>37379</v>
      </c>
      <c r="G85" s="100" t="s">
        <v>3</v>
      </c>
      <c r="H85" s="44">
        <v>352</v>
      </c>
      <c r="I85" s="78">
        <v>30</v>
      </c>
      <c r="J85" s="79" t="s">
        <v>103</v>
      </c>
      <c r="K85" s="91" t="s">
        <v>244</v>
      </c>
      <c r="L85" s="78">
        <v>6158</v>
      </c>
      <c r="M85" s="120" t="s">
        <v>171</v>
      </c>
      <c r="N85" s="121"/>
      <c r="O85" s="121"/>
      <c r="P85" s="122"/>
      <c r="Q85" s="66"/>
      <c r="R85" s="66"/>
      <c r="S85" s="66"/>
      <c r="T85" s="66"/>
      <c r="U85" s="66"/>
      <c r="V85" s="66"/>
      <c r="W85" s="66"/>
      <c r="X85" s="66"/>
      <c r="Y85" s="66"/>
      <c r="Z85" s="66"/>
      <c r="AA85" s="66"/>
      <c r="AB85" s="66"/>
      <c r="AC85" s="66"/>
      <c r="AD85" s="66"/>
      <c r="AE85" s="66"/>
      <c r="AF85" s="66"/>
      <c r="AG85" s="66"/>
      <c r="AH85" s="66"/>
      <c r="AI85" s="66"/>
      <c r="AJ85" s="66"/>
      <c r="AK85" s="66"/>
    </row>
    <row r="86" spans="1:37" s="76" customFormat="1" ht="60.75" x14ac:dyDescent="0.3">
      <c r="A86" s="70" t="s">
        <v>246</v>
      </c>
      <c r="B86" s="51" t="s">
        <v>281</v>
      </c>
      <c r="C86" s="51" t="s">
        <v>127</v>
      </c>
      <c r="D86" s="51">
        <v>59.911127479984501</v>
      </c>
      <c r="E86" s="51" t="s">
        <v>118</v>
      </c>
      <c r="F86" s="72">
        <v>31232</v>
      </c>
      <c r="G86" s="51" t="s">
        <v>3</v>
      </c>
      <c r="H86" s="51">
        <v>306</v>
      </c>
      <c r="I86" s="73">
        <v>31</v>
      </c>
      <c r="J86" s="74" t="s">
        <v>103</v>
      </c>
      <c r="K86" s="94" t="s">
        <v>282</v>
      </c>
      <c r="L86" s="73">
        <f>7330-550</f>
        <v>6780</v>
      </c>
      <c r="M86" s="117" t="s">
        <v>171</v>
      </c>
      <c r="N86" s="118"/>
      <c r="O86" s="118"/>
      <c r="P86" s="119"/>
      <c r="Q86" s="66"/>
      <c r="R86" s="66"/>
      <c r="S86" s="66"/>
      <c r="T86" s="66"/>
      <c r="U86" s="66"/>
      <c r="V86" s="66"/>
      <c r="W86" s="66"/>
      <c r="X86" s="66"/>
      <c r="Y86" s="66"/>
      <c r="Z86" s="66"/>
      <c r="AA86" s="66"/>
      <c r="AB86" s="66"/>
      <c r="AC86" s="66"/>
      <c r="AD86" s="66"/>
      <c r="AE86" s="66"/>
      <c r="AF86" s="66"/>
      <c r="AG86" s="66"/>
      <c r="AH86" s="66"/>
      <c r="AI86" s="66"/>
      <c r="AJ86" s="66"/>
      <c r="AK86" s="66"/>
    </row>
    <row r="87" spans="1:37" s="105" customFormat="1" ht="60.75" x14ac:dyDescent="0.3">
      <c r="A87" s="99" t="s">
        <v>246</v>
      </c>
      <c r="B87" s="100" t="s">
        <v>281</v>
      </c>
      <c r="C87" s="100" t="s">
        <v>105</v>
      </c>
      <c r="D87" s="100">
        <v>149.71304366834201</v>
      </c>
      <c r="E87" s="100" t="s">
        <v>118</v>
      </c>
      <c r="F87" s="101">
        <v>31232</v>
      </c>
      <c r="G87" s="100" t="s">
        <v>3</v>
      </c>
      <c r="H87" s="44">
        <v>306</v>
      </c>
      <c r="I87" s="78">
        <v>31</v>
      </c>
      <c r="J87" s="79" t="s">
        <v>103</v>
      </c>
      <c r="K87" s="98" t="s">
        <v>282</v>
      </c>
      <c r="L87" s="78">
        <f>7330-550</f>
        <v>6780</v>
      </c>
      <c r="M87" s="120" t="s">
        <v>171</v>
      </c>
      <c r="N87" s="121"/>
      <c r="O87" s="121"/>
      <c r="P87" s="122"/>
      <c r="Q87" s="66"/>
      <c r="R87" s="66"/>
      <c r="S87" s="66"/>
      <c r="T87" s="66"/>
      <c r="U87" s="66"/>
      <c r="V87" s="66"/>
      <c r="W87" s="66"/>
      <c r="X87" s="66"/>
      <c r="Y87" s="66"/>
      <c r="Z87" s="66"/>
      <c r="AA87" s="66"/>
      <c r="AB87" s="66"/>
      <c r="AC87" s="66"/>
      <c r="AD87" s="66"/>
      <c r="AE87" s="66"/>
      <c r="AF87" s="66"/>
      <c r="AG87" s="66"/>
      <c r="AH87" s="66"/>
      <c r="AI87" s="66"/>
      <c r="AJ87" s="66"/>
      <c r="AK87" s="66"/>
    </row>
    <row r="88" spans="1:37" s="76" customFormat="1" ht="60.75" x14ac:dyDescent="0.3">
      <c r="A88" s="70" t="s">
        <v>247</v>
      </c>
      <c r="B88" s="51" t="s">
        <v>167</v>
      </c>
      <c r="C88" s="51" t="s">
        <v>116</v>
      </c>
      <c r="D88" s="51">
        <v>64.370644379075003</v>
      </c>
      <c r="E88" s="51" t="s">
        <v>123</v>
      </c>
      <c r="F88" s="72">
        <v>31240</v>
      </c>
      <c r="G88" s="51" t="s">
        <v>3</v>
      </c>
      <c r="H88" s="51">
        <v>306</v>
      </c>
      <c r="I88" s="73">
        <v>675</v>
      </c>
      <c r="J88" s="74" t="s">
        <v>103</v>
      </c>
      <c r="K88" s="94" t="s">
        <v>283</v>
      </c>
      <c r="L88" s="73">
        <v>6590</v>
      </c>
      <c r="M88" s="117" t="s">
        <v>171</v>
      </c>
      <c r="N88" s="118"/>
      <c r="O88" s="118"/>
      <c r="P88" s="119"/>
      <c r="Q88" s="66"/>
      <c r="R88" s="66"/>
      <c r="S88" s="66"/>
      <c r="T88" s="66"/>
      <c r="U88" s="66"/>
      <c r="V88" s="66"/>
      <c r="W88" s="66"/>
      <c r="X88" s="66"/>
      <c r="Y88" s="66"/>
      <c r="Z88" s="66"/>
      <c r="AA88" s="66"/>
      <c r="AB88" s="66"/>
      <c r="AC88" s="66"/>
      <c r="AD88" s="66"/>
      <c r="AE88" s="66"/>
      <c r="AF88" s="66"/>
      <c r="AG88" s="66"/>
      <c r="AH88" s="66"/>
      <c r="AI88" s="66"/>
      <c r="AJ88" s="66"/>
      <c r="AK88" s="66"/>
    </row>
    <row r="89" spans="1:37" s="105" customFormat="1" ht="60.75" x14ac:dyDescent="0.3">
      <c r="A89" s="99" t="s">
        <v>284</v>
      </c>
      <c r="B89" s="100" t="s">
        <v>285</v>
      </c>
      <c r="C89" s="100" t="s">
        <v>127</v>
      </c>
      <c r="D89" s="100">
        <v>32.876433508923</v>
      </c>
      <c r="E89" s="100" t="s">
        <v>118</v>
      </c>
      <c r="F89" s="101">
        <v>31426</v>
      </c>
      <c r="G89" s="100" t="s">
        <v>3</v>
      </c>
      <c r="H89" s="100">
        <v>315</v>
      </c>
      <c r="I89" s="102">
        <v>605</v>
      </c>
      <c r="J89" s="103" t="s">
        <v>103</v>
      </c>
      <c r="K89" s="104" t="s">
        <v>286</v>
      </c>
      <c r="L89" s="102">
        <v>6470</v>
      </c>
      <c r="M89" s="169" t="s">
        <v>287</v>
      </c>
      <c r="N89" s="170"/>
      <c r="O89" s="170"/>
      <c r="P89" s="171"/>
      <c r="Q89" s="66"/>
      <c r="R89" s="66"/>
      <c r="S89" s="66"/>
      <c r="T89" s="66"/>
      <c r="U89" s="66"/>
      <c r="V89" s="66"/>
      <c r="W89" s="66"/>
      <c r="X89" s="66"/>
      <c r="Y89" s="66"/>
      <c r="Z89" s="66"/>
      <c r="AA89" s="66"/>
      <c r="AB89" s="66"/>
      <c r="AC89" s="66"/>
      <c r="AD89" s="66"/>
      <c r="AE89" s="66"/>
      <c r="AF89" s="66"/>
      <c r="AG89" s="66"/>
      <c r="AH89" s="66"/>
      <c r="AI89" s="66"/>
      <c r="AJ89" s="66"/>
      <c r="AK89" s="66"/>
    </row>
    <row r="90" spans="1:37" s="76" customFormat="1" ht="40.5" x14ac:dyDescent="0.3">
      <c r="A90" s="70" t="s">
        <v>288</v>
      </c>
      <c r="B90" s="51" t="s">
        <v>289</v>
      </c>
      <c r="C90" s="51" t="s">
        <v>116</v>
      </c>
      <c r="D90" s="51">
        <v>1293.82044093324</v>
      </c>
      <c r="E90" s="51" t="s">
        <v>115</v>
      </c>
      <c r="F90" s="72"/>
      <c r="G90" s="51" t="s">
        <v>76</v>
      </c>
      <c r="H90" s="51"/>
      <c r="I90" s="73"/>
      <c r="J90" s="74"/>
      <c r="K90" s="74"/>
      <c r="L90" s="73"/>
      <c r="M90" s="92"/>
      <c r="N90" s="93"/>
      <c r="O90" s="93"/>
      <c r="P90" s="90"/>
      <c r="Q90" s="66"/>
      <c r="R90" s="66"/>
      <c r="S90" s="66"/>
      <c r="T90" s="66"/>
      <c r="U90" s="66"/>
      <c r="V90" s="66"/>
      <c r="W90" s="66"/>
      <c r="X90" s="66"/>
      <c r="Y90" s="66"/>
      <c r="Z90" s="66"/>
      <c r="AA90" s="66"/>
      <c r="AB90" s="66"/>
      <c r="AC90" s="66"/>
      <c r="AD90" s="66"/>
      <c r="AE90" s="66"/>
      <c r="AF90" s="66"/>
      <c r="AG90" s="66"/>
      <c r="AH90" s="66"/>
      <c r="AI90" s="66"/>
      <c r="AJ90" s="66"/>
      <c r="AK90" s="66"/>
    </row>
    <row r="91" spans="1:37" s="105" customFormat="1" ht="60.75" x14ac:dyDescent="0.3">
      <c r="A91" s="99" t="s">
        <v>293</v>
      </c>
      <c r="B91" s="100" t="s">
        <v>290</v>
      </c>
      <c r="C91" s="100" t="s">
        <v>116</v>
      </c>
      <c r="D91" s="100">
        <v>1301.3822706410899</v>
      </c>
      <c r="E91" s="100" t="s">
        <v>118</v>
      </c>
      <c r="F91" s="101">
        <v>40936</v>
      </c>
      <c r="G91" s="100" t="s">
        <v>3</v>
      </c>
      <c r="H91" s="100">
        <v>696</v>
      </c>
      <c r="I91" s="102">
        <v>675</v>
      </c>
      <c r="J91" s="103" t="s">
        <v>103</v>
      </c>
      <c r="K91" s="104" t="s">
        <v>291</v>
      </c>
      <c r="L91" s="102">
        <v>2298</v>
      </c>
      <c r="M91" s="169" t="s">
        <v>292</v>
      </c>
      <c r="N91" s="170"/>
      <c r="O91" s="170"/>
      <c r="P91" s="171"/>
      <c r="Q91" s="66"/>
      <c r="R91" s="66"/>
      <c r="S91" s="66"/>
      <c r="T91" s="66"/>
      <c r="U91" s="66"/>
      <c r="V91" s="66"/>
      <c r="W91" s="66"/>
      <c r="X91" s="66"/>
      <c r="Y91" s="66"/>
      <c r="Z91" s="66"/>
      <c r="AA91" s="66"/>
      <c r="AB91" s="66"/>
      <c r="AC91" s="66"/>
      <c r="AD91" s="66"/>
      <c r="AE91" s="66"/>
      <c r="AF91" s="66"/>
      <c r="AG91" s="66"/>
      <c r="AH91" s="66"/>
      <c r="AI91" s="66"/>
      <c r="AJ91" s="66"/>
      <c r="AK91" s="66"/>
    </row>
    <row r="92" spans="1:37" s="76" customFormat="1" ht="81" x14ac:dyDescent="0.3">
      <c r="A92" s="70" t="s">
        <v>174</v>
      </c>
      <c r="B92" s="51" t="s">
        <v>294</v>
      </c>
      <c r="C92" s="51" t="s">
        <v>117</v>
      </c>
      <c r="D92" s="51">
        <v>1037.6447648743299</v>
      </c>
      <c r="E92" s="51" t="s">
        <v>121</v>
      </c>
      <c r="F92" s="72">
        <v>30194</v>
      </c>
      <c r="G92" s="51" t="s">
        <v>3</v>
      </c>
      <c r="H92" s="51">
        <v>690</v>
      </c>
      <c r="I92" s="73">
        <v>43</v>
      </c>
      <c r="J92" s="74" t="s">
        <v>103</v>
      </c>
      <c r="K92" s="90" t="s">
        <v>207</v>
      </c>
      <c r="L92" s="73" t="s">
        <v>206</v>
      </c>
      <c r="M92" s="117" t="s">
        <v>171</v>
      </c>
      <c r="N92" s="118"/>
      <c r="O92" s="118"/>
      <c r="P92" s="119"/>
      <c r="Q92" s="66"/>
      <c r="R92" s="66"/>
      <c r="S92" s="66"/>
      <c r="T92" s="66"/>
      <c r="U92" s="66"/>
      <c r="V92" s="66"/>
      <c r="W92" s="66"/>
      <c r="X92" s="66"/>
      <c r="Y92" s="66"/>
      <c r="Z92" s="66"/>
      <c r="AA92" s="66"/>
      <c r="AB92" s="66"/>
      <c r="AC92" s="66"/>
      <c r="AD92" s="66"/>
      <c r="AE92" s="66"/>
      <c r="AF92" s="66"/>
      <c r="AG92" s="66"/>
      <c r="AH92" s="66"/>
      <c r="AI92" s="66"/>
      <c r="AJ92" s="66"/>
      <c r="AK92" s="66"/>
    </row>
    <row r="93" spans="1:37" s="105" customFormat="1" ht="60.75" x14ac:dyDescent="0.3">
      <c r="A93" s="99" t="s">
        <v>295</v>
      </c>
      <c r="B93" s="100" t="s">
        <v>297</v>
      </c>
      <c r="C93" s="100" t="s">
        <v>108</v>
      </c>
      <c r="D93" s="100">
        <v>753.75850969603005</v>
      </c>
      <c r="E93" s="100" t="s">
        <v>161</v>
      </c>
      <c r="F93" s="101">
        <v>31322</v>
      </c>
      <c r="G93" s="100" t="s">
        <v>104</v>
      </c>
      <c r="H93" s="100">
        <v>299</v>
      </c>
      <c r="I93" s="102">
        <v>675</v>
      </c>
      <c r="J93" s="103" t="s">
        <v>103</v>
      </c>
      <c r="K93" s="104" t="s">
        <v>296</v>
      </c>
      <c r="L93" s="102">
        <v>6050</v>
      </c>
      <c r="M93" s="169" t="s">
        <v>178</v>
      </c>
      <c r="N93" s="170"/>
      <c r="O93" s="170"/>
      <c r="P93" s="171"/>
      <c r="Q93" s="66"/>
      <c r="R93" s="66"/>
      <c r="S93" s="66"/>
      <c r="T93" s="66"/>
      <c r="U93" s="66"/>
      <c r="V93" s="66"/>
      <c r="W93" s="66"/>
      <c r="X93" s="66"/>
      <c r="Y93" s="66"/>
      <c r="Z93" s="66"/>
      <c r="AA93" s="66"/>
      <c r="AB93" s="66"/>
      <c r="AC93" s="66"/>
      <c r="AD93" s="66"/>
      <c r="AE93" s="66"/>
      <c r="AF93" s="66"/>
      <c r="AG93" s="66"/>
      <c r="AH93" s="66"/>
      <c r="AI93" s="66"/>
      <c r="AJ93" s="66"/>
      <c r="AK93" s="66"/>
    </row>
    <row r="94" spans="1:37" s="76" customFormat="1" ht="81" x14ac:dyDescent="0.3">
      <c r="A94" s="70" t="s">
        <v>298</v>
      </c>
      <c r="B94" s="51" t="s">
        <v>299</v>
      </c>
      <c r="C94" s="51" t="s">
        <v>108</v>
      </c>
      <c r="D94" s="51">
        <v>1424.7310514636399</v>
      </c>
      <c r="E94" s="51" t="s">
        <v>168</v>
      </c>
      <c r="F94" s="72"/>
      <c r="G94" s="51" t="s">
        <v>76</v>
      </c>
      <c r="H94" s="51"/>
      <c r="I94" s="73"/>
      <c r="J94" s="74"/>
      <c r="K94" s="74"/>
      <c r="L94" s="73"/>
      <c r="M94" s="117"/>
      <c r="N94" s="118"/>
      <c r="O94" s="118"/>
      <c r="P94" s="119"/>
      <c r="Q94" s="66"/>
      <c r="R94" s="66"/>
      <c r="S94" s="66"/>
      <c r="T94" s="66"/>
      <c r="U94" s="66"/>
      <c r="V94" s="66"/>
      <c r="W94" s="66"/>
      <c r="X94" s="66"/>
      <c r="Y94" s="66"/>
      <c r="Z94" s="66"/>
      <c r="AA94" s="66"/>
      <c r="AB94" s="66"/>
      <c r="AC94" s="66"/>
      <c r="AD94" s="66"/>
      <c r="AE94" s="66"/>
      <c r="AF94" s="66"/>
      <c r="AG94" s="66"/>
      <c r="AH94" s="66"/>
      <c r="AI94" s="66"/>
      <c r="AJ94" s="66"/>
      <c r="AK94" s="66"/>
    </row>
    <row r="95" spans="1:37" s="105" customFormat="1" ht="60.75" x14ac:dyDescent="0.3">
      <c r="A95" s="99" t="s">
        <v>300</v>
      </c>
      <c r="B95" s="100" t="s">
        <v>301</v>
      </c>
      <c r="C95" s="100" t="s">
        <v>108</v>
      </c>
      <c r="D95" s="100">
        <v>784.30039839725305</v>
      </c>
      <c r="E95" s="100" t="s">
        <v>162</v>
      </c>
      <c r="F95" s="101">
        <v>31293</v>
      </c>
      <c r="G95" s="100" t="s">
        <v>19</v>
      </c>
      <c r="H95" s="100">
        <v>293</v>
      </c>
      <c r="I95" s="102">
        <v>675</v>
      </c>
      <c r="J95" s="103" t="s">
        <v>103</v>
      </c>
      <c r="K95" s="104" t="s">
        <v>302</v>
      </c>
      <c r="L95" s="102">
        <v>6420</v>
      </c>
      <c r="M95" s="169" t="s">
        <v>183</v>
      </c>
      <c r="N95" s="170"/>
      <c r="O95" s="170"/>
      <c r="P95" s="171"/>
      <c r="Q95" s="66"/>
      <c r="R95" s="66"/>
      <c r="S95" s="66"/>
      <c r="T95" s="66"/>
      <c r="U95" s="66"/>
      <c r="V95" s="66"/>
      <c r="W95" s="66"/>
      <c r="X95" s="66"/>
      <c r="Y95" s="66"/>
      <c r="Z95" s="66"/>
      <c r="AA95" s="66"/>
      <c r="AB95" s="66"/>
      <c r="AC95" s="66"/>
      <c r="AD95" s="66"/>
      <c r="AE95" s="66"/>
      <c r="AF95" s="66"/>
      <c r="AG95" s="66"/>
      <c r="AH95" s="66"/>
      <c r="AI95" s="66"/>
      <c r="AJ95" s="66"/>
      <c r="AK95" s="66"/>
    </row>
    <row r="96" spans="1:37" s="105" customFormat="1" ht="40.5" x14ac:dyDescent="0.3">
      <c r="A96" s="99" t="s">
        <v>303</v>
      </c>
      <c r="B96" s="100" t="s">
        <v>305</v>
      </c>
      <c r="C96" s="100" t="s">
        <v>125</v>
      </c>
      <c r="D96" s="100">
        <v>48.336301483077698</v>
      </c>
      <c r="E96" s="100" t="s">
        <v>115</v>
      </c>
      <c r="F96" s="101"/>
      <c r="G96" s="100" t="s">
        <v>76</v>
      </c>
      <c r="H96" s="100"/>
      <c r="I96" s="102"/>
      <c r="J96" s="103"/>
      <c r="K96" s="103"/>
      <c r="L96" s="102"/>
      <c r="M96" s="169"/>
      <c r="N96" s="170"/>
      <c r="O96" s="170"/>
      <c r="P96" s="171"/>
      <c r="Q96" s="66"/>
      <c r="R96" s="66"/>
      <c r="S96" s="66"/>
      <c r="T96" s="66"/>
      <c r="U96" s="66"/>
      <c r="V96" s="66"/>
      <c r="W96" s="66"/>
      <c r="X96" s="66"/>
      <c r="Y96" s="66"/>
      <c r="Z96" s="66"/>
      <c r="AA96" s="66"/>
      <c r="AB96" s="66"/>
      <c r="AC96" s="66"/>
      <c r="AD96" s="66"/>
      <c r="AE96" s="66"/>
      <c r="AF96" s="66"/>
      <c r="AG96" s="66"/>
      <c r="AH96" s="66"/>
      <c r="AI96" s="66"/>
      <c r="AJ96" s="66"/>
      <c r="AK96" s="66"/>
    </row>
    <row r="97" spans="1:37" s="76" customFormat="1" ht="40.5" x14ac:dyDescent="0.3">
      <c r="A97" s="70" t="s">
        <v>304</v>
      </c>
      <c r="B97" s="51" t="s">
        <v>306</v>
      </c>
      <c r="C97" s="51" t="s">
        <v>138</v>
      </c>
      <c r="D97" s="51">
        <v>52.456635118139602</v>
      </c>
      <c r="E97" s="51" t="s">
        <v>115</v>
      </c>
      <c r="F97" s="72"/>
      <c r="G97" s="51" t="s">
        <v>76</v>
      </c>
      <c r="H97" s="51"/>
      <c r="I97" s="73"/>
      <c r="J97" s="74"/>
      <c r="K97" s="74"/>
      <c r="L97" s="73"/>
      <c r="M97" s="117"/>
      <c r="N97" s="118"/>
      <c r="O97" s="118"/>
      <c r="P97" s="119"/>
      <c r="Q97" s="66"/>
      <c r="R97" s="66"/>
      <c r="S97" s="66"/>
      <c r="T97" s="66"/>
      <c r="U97" s="66"/>
      <c r="V97" s="66"/>
      <c r="W97" s="66"/>
      <c r="X97" s="66"/>
      <c r="Y97" s="66"/>
      <c r="Z97" s="66"/>
      <c r="AA97" s="66"/>
      <c r="AB97" s="66"/>
      <c r="AC97" s="66"/>
      <c r="AD97" s="66"/>
      <c r="AE97" s="66"/>
      <c r="AF97" s="66"/>
      <c r="AG97" s="66"/>
      <c r="AH97" s="66"/>
      <c r="AI97" s="66"/>
      <c r="AJ97" s="66"/>
      <c r="AK97" s="66"/>
    </row>
    <row r="98" spans="1:37" ht="60.75" x14ac:dyDescent="0.3">
      <c r="A98" s="42" t="s">
        <v>307</v>
      </c>
      <c r="B98" s="43" t="s">
        <v>308</v>
      </c>
      <c r="C98" s="44" t="s">
        <v>133</v>
      </c>
      <c r="D98" s="43">
        <v>24.687017333015302</v>
      </c>
      <c r="E98" s="43" t="s">
        <v>118</v>
      </c>
      <c r="F98" s="57">
        <v>39606</v>
      </c>
      <c r="G98" s="43" t="s">
        <v>3</v>
      </c>
      <c r="H98" s="43">
        <v>725</v>
      </c>
      <c r="I98" s="68">
        <v>605</v>
      </c>
      <c r="J98" s="69" t="s">
        <v>103</v>
      </c>
      <c r="K98" s="95" t="s">
        <v>309</v>
      </c>
      <c r="L98" s="68">
        <v>812</v>
      </c>
      <c r="M98" s="123" t="s">
        <v>171</v>
      </c>
      <c r="N98" s="124"/>
      <c r="O98" s="124"/>
      <c r="P98" s="125"/>
      <c r="Q98" s="66"/>
    </row>
    <row r="99" spans="1:37" ht="60.75" x14ac:dyDescent="0.3">
      <c r="A99" s="54" t="s">
        <v>312</v>
      </c>
      <c r="B99" s="50" t="s">
        <v>310</v>
      </c>
      <c r="C99" s="51" t="s">
        <v>134</v>
      </c>
      <c r="D99" s="50">
        <v>10.6398457147243</v>
      </c>
      <c r="E99" s="50" t="s">
        <v>118</v>
      </c>
      <c r="F99" s="52">
        <v>39636</v>
      </c>
      <c r="G99" s="50" t="s">
        <v>3</v>
      </c>
      <c r="H99" s="50">
        <v>738</v>
      </c>
      <c r="I99" s="61">
        <v>605</v>
      </c>
      <c r="J99" s="67" t="s">
        <v>103</v>
      </c>
      <c r="K99" s="97" t="s">
        <v>311</v>
      </c>
      <c r="L99" s="61">
        <v>750</v>
      </c>
      <c r="M99" s="137" t="s">
        <v>171</v>
      </c>
      <c r="N99" s="138"/>
      <c r="O99" s="138"/>
      <c r="P99" s="139"/>
      <c r="Q99" s="109"/>
    </row>
    <row r="100" spans="1:37" ht="60.75" x14ac:dyDescent="0.3">
      <c r="A100" s="82" t="s">
        <v>313</v>
      </c>
      <c r="B100" s="83" t="s">
        <v>314</v>
      </c>
      <c r="C100" s="83" t="s">
        <v>138</v>
      </c>
      <c r="D100" s="83">
        <v>11.031891426182399</v>
      </c>
      <c r="E100" s="83" t="s">
        <v>118</v>
      </c>
      <c r="F100" s="84">
        <v>39630</v>
      </c>
      <c r="G100" s="83" t="s">
        <v>3</v>
      </c>
      <c r="H100" s="83">
        <v>720</v>
      </c>
      <c r="I100" s="85">
        <v>605</v>
      </c>
      <c r="J100" s="86" t="s">
        <v>103</v>
      </c>
      <c r="K100" s="96" t="s">
        <v>315</v>
      </c>
      <c r="L100" s="85">
        <v>180</v>
      </c>
      <c r="M100" s="166" t="s">
        <v>171</v>
      </c>
      <c r="N100" s="167"/>
      <c r="O100" s="167"/>
      <c r="P100" s="168"/>
      <c r="Q100" s="66"/>
    </row>
    <row r="101" spans="1:37" x14ac:dyDescent="0.3">
      <c r="F101" s="87"/>
      <c r="N101" s="129"/>
      <c r="O101" s="129"/>
      <c r="P101" s="129"/>
      <c r="Q101" s="66"/>
    </row>
    <row r="102" spans="1:37" x14ac:dyDescent="0.3">
      <c r="F102" s="87"/>
      <c r="Q102" s="66"/>
    </row>
    <row r="103" spans="1:37" x14ac:dyDescent="0.3">
      <c r="F103" s="87"/>
      <c r="Q103" s="66"/>
    </row>
    <row r="104" spans="1:37" x14ac:dyDescent="0.3">
      <c r="F104" s="87"/>
      <c r="Q104" s="66"/>
    </row>
    <row r="105" spans="1:37" x14ac:dyDescent="0.3">
      <c r="F105" s="87"/>
      <c r="Q105" s="66"/>
    </row>
    <row r="106" spans="1:37" x14ac:dyDescent="0.3">
      <c r="F106" s="87"/>
      <c r="Q106" s="66"/>
    </row>
    <row r="107" spans="1:37" x14ac:dyDescent="0.3">
      <c r="F107" s="87"/>
      <c r="Q107" s="66"/>
    </row>
    <row r="108" spans="1:37" x14ac:dyDescent="0.3">
      <c r="F108" s="87"/>
      <c r="Q108" s="66"/>
    </row>
    <row r="109" spans="1:37" x14ac:dyDescent="0.3">
      <c r="F109" s="87"/>
      <c r="Q109" s="66"/>
    </row>
    <row r="110" spans="1:37" x14ac:dyDescent="0.3">
      <c r="F110" s="87"/>
      <c r="Q110" s="66"/>
    </row>
    <row r="111" spans="1:37" x14ac:dyDescent="0.3">
      <c r="F111" s="87"/>
      <c r="Q111" s="66"/>
    </row>
    <row r="112" spans="1:37" x14ac:dyDescent="0.3">
      <c r="F112" s="87"/>
      <c r="Q112" s="66"/>
    </row>
    <row r="113" spans="6:17" x14ac:dyDescent="0.3">
      <c r="F113" s="87"/>
      <c r="Q113" s="66"/>
    </row>
    <row r="114" spans="6:17" x14ac:dyDescent="0.3">
      <c r="F114" s="87"/>
      <c r="Q114" s="66"/>
    </row>
    <row r="115" spans="6:17" x14ac:dyDescent="0.3">
      <c r="F115" s="87"/>
      <c r="Q115" s="66"/>
    </row>
    <row r="116" spans="6:17" x14ac:dyDescent="0.3">
      <c r="F116" s="87"/>
      <c r="Q116" s="66"/>
    </row>
    <row r="117" spans="6:17" x14ac:dyDescent="0.3">
      <c r="F117" s="87"/>
      <c r="Q117" s="66"/>
    </row>
    <row r="118" spans="6:17" x14ac:dyDescent="0.3">
      <c r="F118" s="87"/>
      <c r="Q118" s="66"/>
    </row>
    <row r="119" spans="6:17" x14ac:dyDescent="0.3">
      <c r="F119" s="87"/>
      <c r="Q119" s="66"/>
    </row>
    <row r="120" spans="6:17" x14ac:dyDescent="0.3">
      <c r="F120" s="87"/>
      <c r="Q120" s="66"/>
    </row>
    <row r="121" spans="6:17" x14ac:dyDescent="0.3">
      <c r="F121" s="87"/>
      <c r="Q121" s="66"/>
    </row>
    <row r="122" spans="6:17" x14ac:dyDescent="0.3">
      <c r="F122" s="87"/>
      <c r="Q122" s="66"/>
    </row>
    <row r="123" spans="6:17" x14ac:dyDescent="0.3">
      <c r="F123" s="87"/>
      <c r="Q123" s="66"/>
    </row>
    <row r="124" spans="6:17" x14ac:dyDescent="0.3">
      <c r="F124" s="87"/>
      <c r="Q124" s="66"/>
    </row>
    <row r="125" spans="6:17" x14ac:dyDescent="0.3">
      <c r="F125" s="87"/>
      <c r="Q125" s="66"/>
    </row>
    <row r="126" spans="6:17" x14ac:dyDescent="0.3">
      <c r="F126" s="87"/>
    </row>
    <row r="127" spans="6:17" x14ac:dyDescent="0.3">
      <c r="F127" s="87"/>
    </row>
    <row r="128" spans="6:17" x14ac:dyDescent="0.3">
      <c r="F128" s="87"/>
    </row>
    <row r="129" spans="6:6" x14ac:dyDescent="0.3">
      <c r="F129" s="87"/>
    </row>
    <row r="130" spans="6:6" x14ac:dyDescent="0.3">
      <c r="F130" s="87"/>
    </row>
    <row r="131" spans="6:6" x14ac:dyDescent="0.3">
      <c r="F131" s="87"/>
    </row>
    <row r="132" spans="6:6" x14ac:dyDescent="0.3">
      <c r="F132" s="87"/>
    </row>
    <row r="133" spans="6:6" x14ac:dyDescent="0.3">
      <c r="F133" s="87"/>
    </row>
    <row r="134" spans="6:6" x14ac:dyDescent="0.3">
      <c r="F134" s="87"/>
    </row>
    <row r="135" spans="6:6" x14ac:dyDescent="0.3">
      <c r="F135" s="87"/>
    </row>
    <row r="136" spans="6:6" x14ac:dyDescent="0.3">
      <c r="F136" s="87"/>
    </row>
    <row r="137" spans="6:6" x14ac:dyDescent="0.3">
      <c r="F137" s="87"/>
    </row>
    <row r="138" spans="6:6" x14ac:dyDescent="0.3">
      <c r="F138" s="87"/>
    </row>
    <row r="139" spans="6:6" x14ac:dyDescent="0.3">
      <c r="F139" s="87"/>
    </row>
    <row r="140" spans="6:6" x14ac:dyDescent="0.3">
      <c r="F140" s="87"/>
    </row>
    <row r="141" spans="6:6" x14ac:dyDescent="0.3">
      <c r="F141" s="87"/>
    </row>
    <row r="142" spans="6:6" x14ac:dyDescent="0.3">
      <c r="F142" s="87"/>
    </row>
    <row r="143" spans="6:6" x14ac:dyDescent="0.3">
      <c r="F143" s="87"/>
    </row>
    <row r="144" spans="6:6" x14ac:dyDescent="0.3">
      <c r="F144" s="87"/>
    </row>
    <row r="145" spans="6:6" x14ac:dyDescent="0.3">
      <c r="F145" s="87"/>
    </row>
    <row r="146" spans="6:6" x14ac:dyDescent="0.3">
      <c r="F146" s="87"/>
    </row>
    <row r="147" spans="6:6" x14ac:dyDescent="0.3">
      <c r="F147" s="87"/>
    </row>
    <row r="148" spans="6:6" x14ac:dyDescent="0.3">
      <c r="F148" s="87"/>
    </row>
    <row r="149" spans="6:6" x14ac:dyDescent="0.3">
      <c r="F149" s="87"/>
    </row>
    <row r="150" spans="6:6" x14ac:dyDescent="0.3">
      <c r="F150" s="87"/>
    </row>
    <row r="151" spans="6:6" x14ac:dyDescent="0.3">
      <c r="F151" s="87"/>
    </row>
    <row r="152" spans="6:6" x14ac:dyDescent="0.3">
      <c r="F152" s="87"/>
    </row>
    <row r="153" spans="6:6" x14ac:dyDescent="0.3">
      <c r="F153" s="87"/>
    </row>
    <row r="154" spans="6:6" x14ac:dyDescent="0.3">
      <c r="F154" s="87"/>
    </row>
    <row r="155" spans="6:6" x14ac:dyDescent="0.3">
      <c r="F155" s="87"/>
    </row>
    <row r="156" spans="6:6" x14ac:dyDescent="0.3">
      <c r="F156" s="87"/>
    </row>
    <row r="157" spans="6:6" x14ac:dyDescent="0.3">
      <c r="F157" s="87"/>
    </row>
    <row r="158" spans="6:6" x14ac:dyDescent="0.3">
      <c r="F158" s="87"/>
    </row>
    <row r="159" spans="6:6" x14ac:dyDescent="0.3">
      <c r="F159" s="87"/>
    </row>
    <row r="160" spans="6:6" x14ac:dyDescent="0.3">
      <c r="F160" s="87"/>
    </row>
    <row r="161" spans="6:6" x14ac:dyDescent="0.3">
      <c r="F161" s="87"/>
    </row>
    <row r="162" spans="6:6" x14ac:dyDescent="0.3">
      <c r="F162" s="87"/>
    </row>
    <row r="163" spans="6:6" x14ac:dyDescent="0.3">
      <c r="F163" s="87"/>
    </row>
    <row r="164" spans="6:6" x14ac:dyDescent="0.3">
      <c r="F164" s="87"/>
    </row>
    <row r="165" spans="6:6" x14ac:dyDescent="0.3">
      <c r="F165" s="87"/>
    </row>
    <row r="166" spans="6:6" x14ac:dyDescent="0.3">
      <c r="F166" s="87"/>
    </row>
    <row r="167" spans="6:6" x14ac:dyDescent="0.3">
      <c r="F167" s="87"/>
    </row>
    <row r="168" spans="6:6" x14ac:dyDescent="0.3">
      <c r="F168" s="87"/>
    </row>
    <row r="169" spans="6:6" x14ac:dyDescent="0.3">
      <c r="F169" s="87"/>
    </row>
    <row r="170" spans="6:6" x14ac:dyDescent="0.3">
      <c r="F170" s="87"/>
    </row>
    <row r="171" spans="6:6" x14ac:dyDescent="0.3">
      <c r="F171" s="87"/>
    </row>
    <row r="172" spans="6:6" x14ac:dyDescent="0.3">
      <c r="F172" s="87"/>
    </row>
    <row r="173" spans="6:6" x14ac:dyDescent="0.3">
      <c r="F173" s="87"/>
    </row>
    <row r="174" spans="6:6" x14ac:dyDescent="0.3">
      <c r="F174" s="87"/>
    </row>
    <row r="175" spans="6:6" x14ac:dyDescent="0.3">
      <c r="F175" s="87"/>
    </row>
    <row r="176" spans="6:6" x14ac:dyDescent="0.3">
      <c r="F176" s="87"/>
    </row>
    <row r="177" spans="6:6" x14ac:dyDescent="0.3">
      <c r="F177" s="87"/>
    </row>
    <row r="178" spans="6:6" x14ac:dyDescent="0.3">
      <c r="F178" s="87"/>
    </row>
    <row r="179" spans="6:6" x14ac:dyDescent="0.3">
      <c r="F179" s="87"/>
    </row>
    <row r="180" spans="6:6" x14ac:dyDescent="0.3">
      <c r="F180" s="87"/>
    </row>
    <row r="181" spans="6:6" x14ac:dyDescent="0.3">
      <c r="F181" s="87"/>
    </row>
    <row r="182" spans="6:6" x14ac:dyDescent="0.3">
      <c r="F182" s="87"/>
    </row>
    <row r="183" spans="6:6" x14ac:dyDescent="0.3">
      <c r="F183" s="87"/>
    </row>
    <row r="184" spans="6:6" x14ac:dyDescent="0.3">
      <c r="F184" s="87"/>
    </row>
    <row r="185" spans="6:6" x14ac:dyDescent="0.3">
      <c r="F185" s="87"/>
    </row>
    <row r="186" spans="6:6" x14ac:dyDescent="0.3">
      <c r="F186" s="87"/>
    </row>
    <row r="187" spans="6:6" x14ac:dyDescent="0.3">
      <c r="F187" s="87"/>
    </row>
    <row r="188" spans="6:6" x14ac:dyDescent="0.3">
      <c r="F188" s="87"/>
    </row>
    <row r="189" spans="6:6" x14ac:dyDescent="0.3">
      <c r="F189" s="87"/>
    </row>
    <row r="190" spans="6:6" x14ac:dyDescent="0.3">
      <c r="F190" s="87"/>
    </row>
    <row r="191" spans="6:6" x14ac:dyDescent="0.3">
      <c r="F191" s="87"/>
    </row>
    <row r="192" spans="6:6" x14ac:dyDescent="0.3">
      <c r="F192" s="87"/>
    </row>
    <row r="193" spans="6:6" x14ac:dyDescent="0.3">
      <c r="F193" s="87"/>
    </row>
    <row r="194" spans="6:6" x14ac:dyDescent="0.3">
      <c r="F194" s="87"/>
    </row>
    <row r="195" spans="6:6" x14ac:dyDescent="0.3">
      <c r="F195" s="87"/>
    </row>
    <row r="196" spans="6:6" x14ac:dyDescent="0.3">
      <c r="F196" s="87"/>
    </row>
    <row r="197" spans="6:6" x14ac:dyDescent="0.3">
      <c r="F197" s="87"/>
    </row>
    <row r="198" spans="6:6" x14ac:dyDescent="0.3">
      <c r="F198" s="87"/>
    </row>
    <row r="199" spans="6:6" x14ac:dyDescent="0.3">
      <c r="F199" s="87"/>
    </row>
    <row r="200" spans="6:6" x14ac:dyDescent="0.3">
      <c r="F200" s="87"/>
    </row>
    <row r="201" spans="6:6" x14ac:dyDescent="0.3">
      <c r="F201" s="87"/>
    </row>
    <row r="202" spans="6:6" x14ac:dyDescent="0.3">
      <c r="F202" s="87"/>
    </row>
    <row r="203" spans="6:6" x14ac:dyDescent="0.3">
      <c r="F203" s="87"/>
    </row>
    <row r="204" spans="6:6" x14ac:dyDescent="0.3">
      <c r="F204" s="87"/>
    </row>
    <row r="205" spans="6:6" x14ac:dyDescent="0.3">
      <c r="F205" s="87"/>
    </row>
    <row r="206" spans="6:6" x14ac:dyDescent="0.3">
      <c r="F206" s="87"/>
    </row>
    <row r="207" spans="6:6" x14ac:dyDescent="0.3">
      <c r="F207" s="87"/>
    </row>
    <row r="208" spans="6:6" x14ac:dyDescent="0.3">
      <c r="F208" s="87"/>
    </row>
    <row r="209" spans="6:6" x14ac:dyDescent="0.3">
      <c r="F209" s="87"/>
    </row>
    <row r="210" spans="6:6" x14ac:dyDescent="0.3">
      <c r="F210" s="87"/>
    </row>
    <row r="211" spans="6:6" x14ac:dyDescent="0.3">
      <c r="F211" s="87"/>
    </row>
    <row r="212" spans="6:6" x14ac:dyDescent="0.3">
      <c r="F212" s="87"/>
    </row>
    <row r="213" spans="6:6" x14ac:dyDescent="0.3">
      <c r="F213" s="87"/>
    </row>
    <row r="214" spans="6:6" x14ac:dyDescent="0.3">
      <c r="F214" s="87"/>
    </row>
    <row r="215" spans="6:6" x14ac:dyDescent="0.3">
      <c r="F215" s="87"/>
    </row>
    <row r="216" spans="6:6" x14ac:dyDescent="0.3">
      <c r="F216" s="87"/>
    </row>
    <row r="217" spans="6:6" x14ac:dyDescent="0.3">
      <c r="F217" s="87"/>
    </row>
    <row r="218" spans="6:6" x14ac:dyDescent="0.3">
      <c r="F218" s="87"/>
    </row>
    <row r="219" spans="6:6" x14ac:dyDescent="0.3">
      <c r="F219" s="87"/>
    </row>
    <row r="220" spans="6:6" x14ac:dyDescent="0.3">
      <c r="F220" s="87"/>
    </row>
    <row r="221" spans="6:6" x14ac:dyDescent="0.3">
      <c r="F221" s="87"/>
    </row>
    <row r="222" spans="6:6" x14ac:dyDescent="0.3">
      <c r="F222" s="87"/>
    </row>
    <row r="223" spans="6:6" x14ac:dyDescent="0.3">
      <c r="F223" s="87"/>
    </row>
    <row r="224" spans="6:6" x14ac:dyDescent="0.3">
      <c r="F224" s="87"/>
    </row>
    <row r="225" spans="6:6" x14ac:dyDescent="0.3">
      <c r="F225" s="87"/>
    </row>
    <row r="226" spans="6:6" x14ac:dyDescent="0.3">
      <c r="F226" s="87"/>
    </row>
    <row r="227" spans="6:6" x14ac:dyDescent="0.3">
      <c r="F227" s="87"/>
    </row>
    <row r="228" spans="6:6" x14ac:dyDescent="0.3">
      <c r="F228" s="87"/>
    </row>
    <row r="229" spans="6:6" x14ac:dyDescent="0.3">
      <c r="F229" s="87"/>
    </row>
    <row r="230" spans="6:6" x14ac:dyDescent="0.3">
      <c r="F230" s="87"/>
    </row>
    <row r="231" spans="6:6" x14ac:dyDescent="0.3">
      <c r="F231" s="87"/>
    </row>
    <row r="232" spans="6:6" x14ac:dyDescent="0.3">
      <c r="F232" s="87"/>
    </row>
    <row r="233" spans="6:6" x14ac:dyDescent="0.3">
      <c r="F233" s="87"/>
    </row>
    <row r="234" spans="6:6" x14ac:dyDescent="0.3">
      <c r="F234" s="87"/>
    </row>
    <row r="235" spans="6:6" x14ac:dyDescent="0.3">
      <c r="F235" s="87"/>
    </row>
    <row r="236" spans="6:6" x14ac:dyDescent="0.3">
      <c r="F236" s="87"/>
    </row>
    <row r="237" spans="6:6" x14ac:dyDescent="0.3">
      <c r="F237" s="87"/>
    </row>
    <row r="238" spans="6:6" x14ac:dyDescent="0.3">
      <c r="F238" s="87"/>
    </row>
    <row r="239" spans="6:6" x14ac:dyDescent="0.3">
      <c r="F239" s="87"/>
    </row>
    <row r="240" spans="6:6" x14ac:dyDescent="0.3">
      <c r="F240" s="87"/>
    </row>
    <row r="241" spans="6:6" x14ac:dyDescent="0.3">
      <c r="F241" s="87"/>
    </row>
    <row r="242" spans="6:6" x14ac:dyDescent="0.3">
      <c r="F242" s="87"/>
    </row>
    <row r="243" spans="6:6" x14ac:dyDescent="0.3">
      <c r="F243" s="87"/>
    </row>
    <row r="244" spans="6:6" x14ac:dyDescent="0.3">
      <c r="F244" s="87"/>
    </row>
    <row r="245" spans="6:6" x14ac:dyDescent="0.3">
      <c r="F245" s="87"/>
    </row>
    <row r="246" spans="6:6" x14ac:dyDescent="0.3">
      <c r="F246" s="87"/>
    </row>
    <row r="247" spans="6:6" x14ac:dyDescent="0.3">
      <c r="F247" s="87"/>
    </row>
    <row r="248" spans="6:6" x14ac:dyDescent="0.3">
      <c r="F248" s="87"/>
    </row>
    <row r="249" spans="6:6" x14ac:dyDescent="0.3">
      <c r="F249" s="87"/>
    </row>
    <row r="250" spans="6:6" x14ac:dyDescent="0.3">
      <c r="F250" s="87"/>
    </row>
    <row r="251" spans="6:6" x14ac:dyDescent="0.3">
      <c r="F251" s="87"/>
    </row>
    <row r="252" spans="6:6" x14ac:dyDescent="0.3">
      <c r="F252" s="87"/>
    </row>
    <row r="253" spans="6:6" x14ac:dyDescent="0.3">
      <c r="F253" s="87"/>
    </row>
    <row r="254" spans="6:6" x14ac:dyDescent="0.3">
      <c r="F254" s="87"/>
    </row>
    <row r="255" spans="6:6" x14ac:dyDescent="0.3">
      <c r="F255" s="87"/>
    </row>
    <row r="256" spans="6:6" x14ac:dyDescent="0.3">
      <c r="F256" s="87"/>
    </row>
    <row r="257" spans="6:6" x14ac:dyDescent="0.3">
      <c r="F257" s="87"/>
    </row>
    <row r="258" spans="6:6" x14ac:dyDescent="0.3">
      <c r="F258" s="87"/>
    </row>
    <row r="259" spans="6:6" x14ac:dyDescent="0.3">
      <c r="F259" s="87"/>
    </row>
    <row r="260" spans="6:6" x14ac:dyDescent="0.3">
      <c r="F260" s="87"/>
    </row>
    <row r="261" spans="6:6" x14ac:dyDescent="0.3">
      <c r="F261" s="87"/>
    </row>
    <row r="262" spans="6:6" x14ac:dyDescent="0.3">
      <c r="F262" s="87"/>
    </row>
    <row r="263" spans="6:6" x14ac:dyDescent="0.3">
      <c r="F263" s="87"/>
    </row>
    <row r="264" spans="6:6" x14ac:dyDescent="0.3">
      <c r="F264" s="87"/>
    </row>
    <row r="265" spans="6:6" x14ac:dyDescent="0.3">
      <c r="F265" s="87"/>
    </row>
    <row r="266" spans="6:6" x14ac:dyDescent="0.3">
      <c r="F266" s="87"/>
    </row>
    <row r="267" spans="6:6" x14ac:dyDescent="0.3">
      <c r="F267" s="87"/>
    </row>
    <row r="268" spans="6:6" x14ac:dyDescent="0.3">
      <c r="F268" s="87"/>
    </row>
    <row r="269" spans="6:6" x14ac:dyDescent="0.3">
      <c r="F269" s="87"/>
    </row>
    <row r="270" spans="6:6" x14ac:dyDescent="0.3">
      <c r="F270" s="87"/>
    </row>
    <row r="271" spans="6:6" x14ac:dyDescent="0.3">
      <c r="F271" s="87"/>
    </row>
    <row r="272" spans="6:6" x14ac:dyDescent="0.3">
      <c r="F272" s="87"/>
    </row>
    <row r="273" spans="6:6" x14ac:dyDescent="0.3">
      <c r="F273" s="87"/>
    </row>
    <row r="274" spans="6:6" x14ac:dyDescent="0.3">
      <c r="F274" s="87"/>
    </row>
    <row r="275" spans="6:6" x14ac:dyDescent="0.3">
      <c r="F275" s="87"/>
    </row>
    <row r="276" spans="6:6" x14ac:dyDescent="0.3">
      <c r="F276" s="87"/>
    </row>
    <row r="277" spans="6:6" x14ac:dyDescent="0.3">
      <c r="F277" s="87"/>
    </row>
    <row r="278" spans="6:6" x14ac:dyDescent="0.3">
      <c r="F278" s="87"/>
    </row>
    <row r="279" spans="6:6" x14ac:dyDescent="0.3">
      <c r="F279" s="87"/>
    </row>
    <row r="280" spans="6:6" x14ac:dyDescent="0.3">
      <c r="F280" s="87"/>
    </row>
    <row r="281" spans="6:6" x14ac:dyDescent="0.3">
      <c r="F281" s="87"/>
    </row>
    <row r="282" spans="6:6" x14ac:dyDescent="0.3">
      <c r="F282" s="87"/>
    </row>
    <row r="283" spans="6:6" x14ac:dyDescent="0.3">
      <c r="F283" s="87"/>
    </row>
    <row r="284" spans="6:6" x14ac:dyDescent="0.3">
      <c r="F284" s="87"/>
    </row>
    <row r="285" spans="6:6" x14ac:dyDescent="0.3">
      <c r="F285" s="87"/>
    </row>
    <row r="286" spans="6:6" x14ac:dyDescent="0.3">
      <c r="F286" s="87"/>
    </row>
    <row r="287" spans="6:6" x14ac:dyDescent="0.3">
      <c r="F287" s="87"/>
    </row>
    <row r="288" spans="6:6" x14ac:dyDescent="0.3">
      <c r="F288" s="87"/>
    </row>
  </sheetData>
  <autoFilter ref="A14:Q100">
    <filterColumn colId="12" showButton="0"/>
    <filterColumn colId="13" showButton="0"/>
    <filterColumn colId="14" showButton="0"/>
  </autoFilter>
  <mergeCells count="151">
    <mergeCell ref="M91:P91"/>
    <mergeCell ref="M93:P93"/>
    <mergeCell ref="M94:P94"/>
    <mergeCell ref="M95:P95"/>
    <mergeCell ref="M96:P96"/>
    <mergeCell ref="M97:P97"/>
    <mergeCell ref="M98:P98"/>
    <mergeCell ref="M79:P79"/>
    <mergeCell ref="M80:P80"/>
    <mergeCell ref="M81:P81"/>
    <mergeCell ref="M82:P82"/>
    <mergeCell ref="M83:P83"/>
    <mergeCell ref="M86:P86"/>
    <mergeCell ref="M87:P87"/>
    <mergeCell ref="M88:P88"/>
    <mergeCell ref="M89:P89"/>
    <mergeCell ref="A12:C12"/>
    <mergeCell ref="M37:P37"/>
    <mergeCell ref="M100:P100"/>
    <mergeCell ref="M99:P99"/>
    <mergeCell ref="M73:P73"/>
    <mergeCell ref="M72:P72"/>
    <mergeCell ref="M71:P71"/>
    <mergeCell ref="M70:P70"/>
    <mergeCell ref="M69:P69"/>
    <mergeCell ref="M59:P59"/>
    <mergeCell ref="M58:P58"/>
    <mergeCell ref="M57:P57"/>
    <mergeCell ref="M42:P42"/>
    <mergeCell ref="M41:P41"/>
    <mergeCell ref="M40:P40"/>
    <mergeCell ref="M61:P61"/>
    <mergeCell ref="M60:P60"/>
    <mergeCell ref="M63:P63"/>
    <mergeCell ref="M65:P65"/>
    <mergeCell ref="M67:P67"/>
    <mergeCell ref="M54:P54"/>
    <mergeCell ref="M62:P62"/>
    <mergeCell ref="M74:P74"/>
    <mergeCell ref="M75:P75"/>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A8:B8"/>
    <mergeCell ref="A9:B9"/>
    <mergeCell ref="A11:B11"/>
    <mergeCell ref="A10:B10"/>
    <mergeCell ref="C11:E11"/>
    <mergeCell ref="C4:E4"/>
    <mergeCell ref="C5:E5"/>
    <mergeCell ref="C6:E6"/>
    <mergeCell ref="F4:H4"/>
    <mergeCell ref="F5:H5"/>
    <mergeCell ref="F6:H6"/>
    <mergeCell ref="A4:B4"/>
    <mergeCell ref="F7:H7"/>
    <mergeCell ref="F11:H11"/>
    <mergeCell ref="F10:H10"/>
    <mergeCell ref="A5:B5"/>
    <mergeCell ref="A6:B6"/>
    <mergeCell ref="C8:E8"/>
    <mergeCell ref="C9:E9"/>
    <mergeCell ref="F8:H8"/>
    <mergeCell ref="F9:H9"/>
    <mergeCell ref="N101:P101"/>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39:P39"/>
    <mergeCell ref="M38:P38"/>
    <mergeCell ref="M17:P17"/>
    <mergeCell ref="I8:L8"/>
    <mergeCell ref="I9:L9"/>
    <mergeCell ref="M8:N8"/>
    <mergeCell ref="M9:N9"/>
    <mergeCell ref="M92:P92"/>
    <mergeCell ref="M76:P76"/>
    <mergeCell ref="M78:P78"/>
    <mergeCell ref="M84:P84"/>
    <mergeCell ref="M85:P85"/>
    <mergeCell ref="M64:P64"/>
    <mergeCell ref="M66:P66"/>
    <mergeCell ref="M68:P68"/>
    <mergeCell ref="M77:P77"/>
    <mergeCell ref="I11:L11"/>
    <mergeCell ref="M10:N10"/>
    <mergeCell ref="M11:N11"/>
    <mergeCell ref="M16:P16"/>
    <mergeCell ref="M15:P15"/>
    <mergeCell ref="M29:P29"/>
    <mergeCell ref="M28:P28"/>
    <mergeCell ref="M27:P27"/>
    <mergeCell ref="M30:P30"/>
    <mergeCell ref="M36:P36"/>
    <mergeCell ref="M35:P35"/>
    <mergeCell ref="M4:N4"/>
    <mergeCell ref="M5:N5"/>
    <mergeCell ref="M6:N6"/>
    <mergeCell ref="O5:P5"/>
    <mergeCell ref="O6:P6"/>
    <mergeCell ref="O8:P8"/>
    <mergeCell ref="O9:P9"/>
    <mergeCell ref="M56:P56"/>
    <mergeCell ref="M55:P55"/>
    <mergeCell ref="M53:P53"/>
    <mergeCell ref="O11:P11"/>
    <mergeCell ref="M52:P52"/>
    <mergeCell ref="M51:P51"/>
    <mergeCell ref="M33:P33"/>
    <mergeCell ref="M32:P32"/>
    <mergeCell ref="M7:N7"/>
    <mergeCell ref="M34:P34"/>
    <mergeCell ref="D12:P12"/>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3" t="s">
        <v>37</v>
      </c>
      <c r="B1" s="174"/>
      <c r="C1" s="174"/>
      <c r="D1" s="174"/>
      <c r="E1" s="174"/>
      <c r="F1" s="174"/>
      <c r="G1" s="174"/>
      <c r="H1" s="174"/>
      <c r="I1" s="174"/>
      <c r="J1" s="174"/>
      <c r="K1" s="174"/>
      <c r="L1" s="174"/>
      <c r="M1" s="174"/>
      <c r="N1" s="174"/>
      <c r="O1" s="174"/>
      <c r="P1" s="174"/>
    </row>
    <row r="2" spans="1:17" ht="15" customHeight="1" x14ac:dyDescent="0.25">
      <c r="A2" s="175"/>
      <c r="B2" s="175"/>
      <c r="C2" s="172" t="s">
        <v>38</v>
      </c>
      <c r="D2" s="172"/>
      <c r="E2" s="172"/>
      <c r="F2" s="172"/>
      <c r="G2" s="172"/>
      <c r="H2" s="172"/>
      <c r="I2" s="172" t="s">
        <v>38</v>
      </c>
      <c r="J2" s="172"/>
      <c r="K2" s="172"/>
      <c r="L2" s="172"/>
      <c r="M2" s="172"/>
      <c r="N2" s="172"/>
      <c r="O2" s="172" t="s">
        <v>38</v>
      </c>
      <c r="P2" s="172"/>
      <c r="Q2" s="13"/>
    </row>
    <row r="3" spans="1:17" ht="15" customHeight="1" x14ac:dyDescent="0.25">
      <c r="A3" s="172" t="s">
        <v>39</v>
      </c>
      <c r="B3" s="172"/>
      <c r="C3" s="172" t="s">
        <v>42</v>
      </c>
      <c r="D3" s="172"/>
      <c r="E3" s="172"/>
      <c r="F3" s="172" t="s">
        <v>39</v>
      </c>
      <c r="G3" s="172"/>
      <c r="H3" s="172"/>
      <c r="I3" s="172" t="s">
        <v>42</v>
      </c>
      <c r="J3" s="172"/>
      <c r="K3" s="172"/>
      <c r="L3" s="172"/>
      <c r="M3" s="172" t="s">
        <v>39</v>
      </c>
      <c r="N3" s="172"/>
      <c r="O3" s="172" t="s">
        <v>42</v>
      </c>
      <c r="P3" s="172"/>
      <c r="Q3" s="13"/>
    </row>
    <row r="4" spans="1:17" s="25" customFormat="1" ht="15" customHeight="1" x14ac:dyDescent="0.25">
      <c r="A4" s="176" t="s">
        <v>53</v>
      </c>
      <c r="B4" s="176"/>
      <c r="C4" s="177" t="s">
        <v>59</v>
      </c>
      <c r="D4" s="177"/>
      <c r="E4" s="177"/>
      <c r="F4" s="176" t="s">
        <v>56</v>
      </c>
      <c r="G4" s="176"/>
      <c r="H4" s="176"/>
      <c r="I4" s="176" t="s">
        <v>60</v>
      </c>
      <c r="J4" s="176"/>
      <c r="K4" s="176"/>
      <c r="L4" s="176"/>
      <c r="M4" s="172"/>
      <c r="N4" s="172"/>
      <c r="O4" s="172"/>
      <c r="P4" s="172"/>
    </row>
    <row r="5" spans="1:17" s="25" customFormat="1" ht="15" customHeight="1" x14ac:dyDescent="0.25">
      <c r="A5" s="176" t="s">
        <v>54</v>
      </c>
      <c r="B5" s="176"/>
      <c r="C5" s="177" t="s">
        <v>59</v>
      </c>
      <c r="D5" s="177"/>
      <c r="E5" s="177"/>
      <c r="F5" s="176" t="s">
        <v>57</v>
      </c>
      <c r="G5" s="176"/>
      <c r="H5" s="176"/>
      <c r="I5" s="176" t="s">
        <v>60</v>
      </c>
      <c r="J5" s="176"/>
      <c r="K5" s="176"/>
      <c r="L5" s="176"/>
      <c r="M5" s="172"/>
      <c r="N5" s="172"/>
      <c r="O5" s="172"/>
      <c r="P5" s="172"/>
    </row>
    <row r="6" spans="1:17" s="25" customFormat="1" ht="15" customHeight="1" x14ac:dyDescent="0.25">
      <c r="A6" s="203" t="s">
        <v>55</v>
      </c>
      <c r="B6" s="203"/>
      <c r="C6" s="204" t="s">
        <v>59</v>
      </c>
      <c r="D6" s="177"/>
      <c r="E6" s="177"/>
      <c r="F6" s="176" t="s">
        <v>58</v>
      </c>
      <c r="G6" s="176"/>
      <c r="H6" s="176"/>
      <c r="I6" s="176" t="s">
        <v>60</v>
      </c>
      <c r="J6" s="176"/>
      <c r="K6" s="176"/>
      <c r="L6" s="176"/>
      <c r="M6" s="172"/>
      <c r="N6" s="172"/>
      <c r="O6" s="172"/>
      <c r="P6" s="172"/>
    </row>
    <row r="7" spans="1:17" s="26" customFormat="1" ht="22.5" customHeight="1" x14ac:dyDescent="0.2">
      <c r="A7" s="200" t="s">
        <v>67</v>
      </c>
      <c r="B7" s="201"/>
      <c r="C7" s="202"/>
      <c r="D7" s="197" t="s">
        <v>77</v>
      </c>
      <c r="E7" s="198"/>
      <c r="F7" s="198"/>
      <c r="G7" s="198"/>
      <c r="H7" s="198"/>
      <c r="I7" s="198"/>
      <c r="J7" s="198"/>
      <c r="K7" s="198"/>
      <c r="L7" s="198"/>
      <c r="M7" s="198"/>
      <c r="N7" s="198"/>
      <c r="O7" s="198"/>
      <c r="P7" s="199"/>
    </row>
    <row r="8" spans="1:17" s="1" customFormat="1" ht="43.5" customHeight="1" x14ac:dyDescent="0.25">
      <c r="A8" s="187" t="s">
        <v>32</v>
      </c>
      <c r="B8" s="188"/>
      <c r="C8" s="188"/>
      <c r="D8" s="189"/>
      <c r="E8" s="189"/>
      <c r="F8" s="189"/>
      <c r="G8" s="189"/>
      <c r="H8" s="189"/>
      <c r="I8" s="189"/>
      <c r="J8" s="189"/>
      <c r="K8" s="189"/>
      <c r="L8" s="189"/>
      <c r="M8" s="189"/>
      <c r="N8" s="189"/>
      <c r="O8" s="189"/>
      <c r="P8" s="19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05" t="s">
        <v>62</v>
      </c>
      <c r="N9" s="206"/>
      <c r="O9" s="206"/>
      <c r="P9" s="207"/>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94"/>
      <c r="N10" s="195"/>
      <c r="O10" s="195"/>
      <c r="P10" s="19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91" t="s">
        <v>16</v>
      </c>
      <c r="N11" s="192"/>
      <c r="O11" s="192"/>
      <c r="P11" s="19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81" t="s">
        <v>36</v>
      </c>
      <c r="N12" s="182"/>
      <c r="O12" s="182"/>
      <c r="P12" s="18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84" t="s">
        <v>47</v>
      </c>
      <c r="N13" s="185"/>
      <c r="O13" s="185"/>
      <c r="P13" s="18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81" t="s">
        <v>31</v>
      </c>
      <c r="N14" s="182"/>
      <c r="O14" s="182"/>
      <c r="P14" s="18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78"/>
      <c r="N15" s="179"/>
      <c r="O15" s="179"/>
      <c r="P15" s="180"/>
    </row>
    <row r="16" spans="1:17" s="25" customFormat="1" ht="15" customHeight="1" x14ac:dyDescent="0.2">
      <c r="A16" s="30" t="s">
        <v>73</v>
      </c>
      <c r="B16" s="27" t="s">
        <v>74</v>
      </c>
      <c r="C16" s="27" t="s">
        <v>55</v>
      </c>
      <c r="D16" s="27" t="s">
        <v>75</v>
      </c>
      <c r="E16" s="27" t="s">
        <v>2</v>
      </c>
      <c r="F16" s="27"/>
      <c r="G16" s="27" t="s">
        <v>76</v>
      </c>
      <c r="H16" s="27"/>
      <c r="I16" s="29"/>
      <c r="J16" s="29"/>
      <c r="K16" s="30"/>
      <c r="L16" s="30"/>
      <c r="M16" s="194"/>
      <c r="N16" s="195"/>
      <c r="O16" s="195"/>
      <c r="P16" s="196"/>
    </row>
    <row r="17" spans="1:17" ht="15" customHeight="1" x14ac:dyDescent="0.2">
      <c r="A17" s="8"/>
      <c r="B17" s="15"/>
      <c r="C17" s="15"/>
      <c r="D17" s="15"/>
      <c r="E17" s="15"/>
      <c r="F17" s="15"/>
      <c r="G17" s="15"/>
      <c r="H17" s="15"/>
      <c r="I17" s="16"/>
      <c r="J17" s="16"/>
      <c r="K17" s="8"/>
      <c r="L17" s="8"/>
      <c r="M17" s="208"/>
      <c r="N17" s="209"/>
      <c r="O17" s="209"/>
      <c r="P17" s="210"/>
      <c r="Q17" s="13"/>
    </row>
    <row r="18" spans="1:17" ht="15" customHeight="1" x14ac:dyDescent="0.2">
      <c r="A18" s="6"/>
      <c r="B18" s="7"/>
      <c r="C18" s="7"/>
      <c r="D18" s="7"/>
      <c r="E18" s="7"/>
      <c r="F18" s="7"/>
      <c r="G18" s="7"/>
      <c r="H18" s="7"/>
      <c r="I18" s="14"/>
      <c r="J18" s="14"/>
      <c r="K18" s="6"/>
      <c r="L18" s="6"/>
      <c r="M18" s="211"/>
      <c r="N18" s="212"/>
      <c r="O18" s="212"/>
      <c r="P18" s="213"/>
      <c r="Q18" s="13"/>
    </row>
    <row r="19" spans="1:17" ht="15" customHeight="1" x14ac:dyDescent="0.2">
      <c r="A19" s="8"/>
      <c r="B19" s="15"/>
      <c r="C19" s="15"/>
      <c r="D19" s="15"/>
      <c r="E19" s="15"/>
      <c r="F19" s="15"/>
      <c r="G19" s="15"/>
      <c r="H19" s="15"/>
      <c r="I19" s="16"/>
      <c r="J19" s="16"/>
      <c r="K19" s="8"/>
      <c r="L19" s="8"/>
      <c r="M19" s="208"/>
      <c r="N19" s="209"/>
      <c r="O19" s="209"/>
      <c r="P19" s="210"/>
      <c r="Q19" s="13"/>
    </row>
    <row r="20" spans="1:17" ht="15" customHeight="1" x14ac:dyDescent="0.2">
      <c r="A20" s="6"/>
      <c r="B20" s="7"/>
      <c r="C20" s="7"/>
      <c r="D20" s="7"/>
      <c r="E20" s="7"/>
      <c r="F20" s="7"/>
      <c r="G20" s="7"/>
      <c r="H20" s="7"/>
      <c r="I20" s="14"/>
      <c r="J20" s="14"/>
      <c r="K20" s="6"/>
      <c r="L20" s="6"/>
      <c r="M20" s="211"/>
      <c r="N20" s="212"/>
      <c r="O20" s="212"/>
      <c r="P20" s="213"/>
      <c r="Q20" s="13"/>
    </row>
    <row r="21" spans="1:17" ht="15" customHeight="1" x14ac:dyDescent="0.2">
      <c r="A21" s="8"/>
      <c r="B21" s="15"/>
      <c r="C21" s="15"/>
      <c r="D21" s="15"/>
      <c r="E21" s="15"/>
      <c r="F21" s="15"/>
      <c r="G21" s="15"/>
      <c r="H21" s="15"/>
      <c r="I21" s="16"/>
      <c r="J21" s="16"/>
      <c r="K21" s="8"/>
      <c r="L21" s="8"/>
      <c r="M21" s="208"/>
      <c r="N21" s="209"/>
      <c r="O21" s="209"/>
      <c r="P21" s="210"/>
      <c r="Q21" s="13"/>
    </row>
    <row r="22" spans="1:17" ht="15" customHeight="1" x14ac:dyDescent="0.2">
      <c r="A22" s="6"/>
      <c r="B22" s="7"/>
      <c r="C22" s="7"/>
      <c r="D22" s="7"/>
      <c r="E22" s="7"/>
      <c r="F22" s="7"/>
      <c r="G22" s="7"/>
      <c r="H22" s="7"/>
      <c r="I22" s="14"/>
      <c r="J22" s="14"/>
      <c r="K22" s="6"/>
      <c r="L22" s="6"/>
      <c r="M22" s="211"/>
      <c r="N22" s="212"/>
      <c r="O22" s="212"/>
      <c r="P22" s="213"/>
      <c r="Q22" s="13"/>
    </row>
    <row r="23" spans="1:17" ht="15" customHeight="1" x14ac:dyDescent="0.2">
      <c r="A23" s="8"/>
      <c r="B23" s="15"/>
      <c r="C23" s="15"/>
      <c r="D23" s="15"/>
      <c r="E23" s="15"/>
      <c r="F23" s="15"/>
      <c r="G23" s="15"/>
      <c r="H23" s="15"/>
      <c r="I23" s="16"/>
      <c r="J23" s="16"/>
      <c r="K23" s="8"/>
      <c r="L23" s="8"/>
      <c r="M23" s="208"/>
      <c r="N23" s="209"/>
      <c r="O23" s="209"/>
      <c r="P23" s="210"/>
      <c r="Q23" s="13"/>
    </row>
    <row r="24" spans="1:17" ht="15" customHeight="1" x14ac:dyDescent="0.2">
      <c r="A24" s="6"/>
      <c r="B24" s="7"/>
      <c r="C24" s="7"/>
      <c r="D24" s="7"/>
      <c r="E24" s="7"/>
      <c r="F24" s="7"/>
      <c r="G24" s="7"/>
      <c r="H24" s="7"/>
      <c r="I24" s="14"/>
      <c r="J24" s="14"/>
      <c r="K24" s="6"/>
      <c r="L24" s="6"/>
      <c r="M24" s="211"/>
      <c r="N24" s="212"/>
      <c r="O24" s="212"/>
      <c r="P24" s="213"/>
      <c r="Q24" s="13"/>
    </row>
    <row r="25" spans="1:17" ht="15" customHeight="1" x14ac:dyDescent="0.2">
      <c r="A25" s="8"/>
      <c r="B25" s="15"/>
      <c r="C25" s="15"/>
      <c r="D25" s="15"/>
      <c r="E25" s="15"/>
      <c r="F25" s="15"/>
      <c r="G25" s="15"/>
      <c r="H25" s="15"/>
      <c r="I25" s="16"/>
      <c r="J25" s="16"/>
      <c r="K25" s="8"/>
      <c r="L25" s="8"/>
      <c r="M25" s="208"/>
      <c r="N25" s="209"/>
      <c r="O25" s="209"/>
      <c r="P25" s="210"/>
      <c r="Q25" s="13"/>
    </row>
    <row r="26" spans="1:17" ht="15" customHeight="1" x14ac:dyDescent="0.2">
      <c r="A26" s="6"/>
      <c r="B26" s="7"/>
      <c r="C26" s="7"/>
      <c r="D26" s="7"/>
      <c r="E26" s="7"/>
      <c r="F26" s="7"/>
      <c r="G26" s="7"/>
      <c r="H26" s="7"/>
      <c r="I26" s="14"/>
      <c r="J26" s="14"/>
      <c r="K26" s="6"/>
      <c r="L26" s="6"/>
      <c r="M26" s="211"/>
      <c r="N26" s="212"/>
      <c r="O26" s="212"/>
      <c r="P26" s="213"/>
      <c r="Q26" s="13"/>
    </row>
    <row r="27" spans="1:17" ht="15" customHeight="1" x14ac:dyDescent="0.2">
      <c r="A27" s="8"/>
      <c r="B27" s="15"/>
      <c r="C27" s="15"/>
      <c r="D27" s="15"/>
      <c r="E27" s="15"/>
      <c r="F27" s="15"/>
      <c r="G27" s="15"/>
      <c r="H27" s="15"/>
      <c r="I27" s="16"/>
      <c r="J27" s="16"/>
      <c r="K27" s="8"/>
      <c r="L27" s="8"/>
      <c r="M27" s="208"/>
      <c r="N27" s="209"/>
      <c r="O27" s="209"/>
      <c r="P27" s="210"/>
      <c r="Q27" s="13"/>
    </row>
    <row r="28" spans="1:17" ht="15" customHeight="1" x14ac:dyDescent="0.2">
      <c r="A28" s="6"/>
      <c r="B28" s="7"/>
      <c r="C28" s="7"/>
      <c r="D28" s="7"/>
      <c r="E28" s="7"/>
      <c r="F28" s="7"/>
      <c r="G28" s="7"/>
      <c r="H28" s="7"/>
      <c r="I28" s="14"/>
      <c r="J28" s="14"/>
      <c r="K28" s="6"/>
      <c r="L28" s="6"/>
      <c r="M28" s="211"/>
      <c r="N28" s="212"/>
      <c r="O28" s="212"/>
      <c r="P28" s="213"/>
      <c r="Q28" s="13"/>
    </row>
    <row r="29" spans="1:17" ht="15" customHeight="1" x14ac:dyDescent="0.2">
      <c r="A29" s="8"/>
      <c r="B29" s="15"/>
      <c r="C29" s="15"/>
      <c r="D29" s="15"/>
      <c r="E29" s="15"/>
      <c r="F29" s="15"/>
      <c r="G29" s="15"/>
      <c r="H29" s="15"/>
      <c r="I29" s="16"/>
      <c r="J29" s="16"/>
      <c r="K29" s="8"/>
      <c r="L29" s="8"/>
      <c r="M29" s="208"/>
      <c r="N29" s="209"/>
      <c r="O29" s="209"/>
      <c r="P29" s="210"/>
      <c r="Q29" s="13"/>
    </row>
    <row r="30" spans="1:17" ht="15" customHeight="1" x14ac:dyDescent="0.2">
      <c r="A30" s="6"/>
      <c r="B30" s="7"/>
      <c r="C30" s="7"/>
      <c r="D30" s="7"/>
      <c r="E30" s="7"/>
      <c r="F30" s="7"/>
      <c r="G30" s="7"/>
      <c r="H30" s="7"/>
      <c r="I30" s="14"/>
      <c r="J30" s="14"/>
      <c r="K30" s="6"/>
      <c r="L30" s="6"/>
      <c r="M30" s="211"/>
      <c r="N30" s="212"/>
      <c r="O30" s="212"/>
      <c r="P30" s="213"/>
      <c r="Q30" s="13"/>
    </row>
    <row r="31" spans="1:17" ht="15" customHeight="1" x14ac:dyDescent="0.2">
      <c r="A31" s="8"/>
      <c r="B31" s="15"/>
      <c r="C31" s="15"/>
      <c r="D31" s="15"/>
      <c r="E31" s="15"/>
      <c r="F31" s="15"/>
      <c r="G31" s="15"/>
      <c r="H31" s="15"/>
      <c r="I31" s="16"/>
      <c r="J31" s="16"/>
      <c r="K31" s="8"/>
      <c r="L31" s="8"/>
      <c r="M31" s="208"/>
      <c r="N31" s="209"/>
      <c r="O31" s="209"/>
      <c r="P31" s="210"/>
      <c r="Q31" s="13"/>
    </row>
    <row r="32" spans="1:17" ht="15" customHeight="1" x14ac:dyDescent="0.2">
      <c r="A32" s="6"/>
      <c r="B32" s="7"/>
      <c r="C32" s="7"/>
      <c r="D32" s="7"/>
      <c r="E32" s="7"/>
      <c r="F32" s="7"/>
      <c r="G32" s="7"/>
      <c r="H32" s="7"/>
      <c r="I32" s="14"/>
      <c r="J32" s="14"/>
      <c r="K32" s="6"/>
      <c r="L32" s="6"/>
      <c r="M32" s="211"/>
      <c r="N32" s="212"/>
      <c r="O32" s="212"/>
      <c r="P32" s="213"/>
      <c r="Q32" s="13"/>
    </row>
    <row r="33" spans="1:17" ht="15" customHeight="1" x14ac:dyDescent="0.2">
      <c r="A33" s="8"/>
      <c r="B33" s="15"/>
      <c r="C33" s="15"/>
      <c r="D33" s="15"/>
      <c r="E33" s="15"/>
      <c r="F33" s="15"/>
      <c r="G33" s="15"/>
      <c r="H33" s="15"/>
      <c r="I33" s="16"/>
      <c r="J33" s="16"/>
      <c r="K33" s="8"/>
      <c r="L33" s="8"/>
      <c r="M33" s="208"/>
      <c r="N33" s="209"/>
      <c r="O33" s="209"/>
      <c r="P33" s="210"/>
      <c r="Q33" s="13"/>
    </row>
    <row r="34" spans="1:17" ht="15" customHeight="1" x14ac:dyDescent="0.2">
      <c r="A34" s="6"/>
      <c r="B34" s="7"/>
      <c r="C34" s="7"/>
      <c r="D34" s="7"/>
      <c r="E34" s="7"/>
      <c r="F34" s="7"/>
      <c r="G34" s="7"/>
      <c r="H34" s="7"/>
      <c r="I34" s="14"/>
      <c r="J34" s="14"/>
      <c r="K34" s="6"/>
      <c r="L34" s="6"/>
      <c r="M34" s="211"/>
      <c r="N34" s="212"/>
      <c r="O34" s="212"/>
      <c r="P34" s="213"/>
      <c r="Q34" s="13"/>
    </row>
    <row r="35" spans="1:17" ht="15" customHeight="1" x14ac:dyDescent="0.2">
      <c r="A35" s="8"/>
      <c r="B35" s="15"/>
      <c r="C35" s="15"/>
      <c r="D35" s="15"/>
      <c r="E35" s="15"/>
      <c r="F35" s="15"/>
      <c r="G35" s="15"/>
      <c r="H35" s="15"/>
      <c r="I35" s="16"/>
      <c r="J35" s="16"/>
      <c r="K35" s="8"/>
      <c r="L35" s="8"/>
      <c r="M35" s="208"/>
      <c r="N35" s="209"/>
      <c r="O35" s="209"/>
      <c r="P35" s="210"/>
      <c r="Q35" s="13"/>
    </row>
    <row r="36" spans="1:17" ht="15" customHeight="1" x14ac:dyDescent="0.2">
      <c r="A36" s="6"/>
      <c r="B36" s="7"/>
      <c r="C36" s="7"/>
      <c r="D36" s="7"/>
      <c r="E36" s="7"/>
      <c r="F36" s="7"/>
      <c r="G36" s="7"/>
      <c r="H36" s="7"/>
      <c r="I36" s="14"/>
      <c r="J36" s="14"/>
      <c r="K36" s="6"/>
      <c r="L36" s="6"/>
      <c r="M36" s="211"/>
      <c r="N36" s="212"/>
      <c r="O36" s="212"/>
      <c r="P36" s="213"/>
      <c r="Q36" s="13"/>
    </row>
    <row r="37" spans="1:17" ht="15" customHeight="1" x14ac:dyDescent="0.2">
      <c r="A37" s="8"/>
      <c r="B37" s="15"/>
      <c r="C37" s="15"/>
      <c r="D37" s="15"/>
      <c r="E37" s="15"/>
      <c r="F37" s="15"/>
      <c r="G37" s="15"/>
      <c r="H37" s="15"/>
      <c r="I37" s="16"/>
      <c r="J37" s="16"/>
      <c r="K37" s="8"/>
      <c r="L37" s="8"/>
      <c r="M37" s="208"/>
      <c r="N37" s="209"/>
      <c r="O37" s="209"/>
      <c r="P37" s="210"/>
      <c r="Q37" s="13"/>
    </row>
    <row r="38" spans="1:17" ht="15" customHeight="1" x14ac:dyDescent="0.2">
      <c r="A38" s="6"/>
      <c r="B38" s="7"/>
      <c r="C38" s="7"/>
      <c r="D38" s="7"/>
      <c r="E38" s="7"/>
      <c r="F38" s="7"/>
      <c r="G38" s="7"/>
      <c r="H38" s="7"/>
      <c r="I38" s="14"/>
      <c r="J38" s="14"/>
      <c r="K38" s="6"/>
      <c r="L38" s="6"/>
      <c r="M38" s="211"/>
      <c r="N38" s="212"/>
      <c r="O38" s="212"/>
      <c r="P38" s="213"/>
      <c r="Q38" s="13"/>
    </row>
    <row r="39" spans="1:17" ht="15" customHeight="1" x14ac:dyDescent="0.2">
      <c r="A39" s="8"/>
      <c r="B39" s="15"/>
      <c r="C39" s="15"/>
      <c r="D39" s="15"/>
      <c r="E39" s="15"/>
      <c r="F39" s="15"/>
      <c r="G39" s="15"/>
      <c r="H39" s="15"/>
      <c r="I39" s="16"/>
      <c r="J39" s="16"/>
      <c r="K39" s="8"/>
      <c r="L39" s="8"/>
      <c r="M39" s="208"/>
      <c r="N39" s="209"/>
      <c r="O39" s="209"/>
      <c r="P39" s="210"/>
      <c r="Q39" s="13"/>
    </row>
    <row r="40" spans="1:17" ht="15" customHeight="1" x14ac:dyDescent="0.2">
      <c r="A40" s="6"/>
      <c r="B40" s="7"/>
      <c r="C40" s="7"/>
      <c r="D40" s="7"/>
      <c r="E40" s="7"/>
      <c r="F40" s="7"/>
      <c r="G40" s="7"/>
      <c r="H40" s="7"/>
      <c r="I40" s="14"/>
      <c r="J40" s="14"/>
      <c r="K40" s="6"/>
      <c r="L40" s="6"/>
      <c r="M40" s="211"/>
      <c r="N40" s="212"/>
      <c r="O40" s="212"/>
      <c r="P40" s="213"/>
      <c r="Q40" s="13"/>
    </row>
    <row r="41" spans="1:17" ht="15" customHeight="1" x14ac:dyDescent="0.2">
      <c r="A41" s="8"/>
      <c r="B41" s="15"/>
      <c r="C41" s="15"/>
      <c r="D41" s="15"/>
      <c r="E41" s="15"/>
      <c r="F41" s="15"/>
      <c r="G41" s="15"/>
      <c r="H41" s="15"/>
      <c r="I41" s="16"/>
      <c r="J41" s="16"/>
      <c r="K41" s="8"/>
      <c r="L41" s="8"/>
      <c r="M41" s="208"/>
      <c r="N41" s="209"/>
      <c r="O41" s="209"/>
      <c r="P41" s="210"/>
      <c r="Q41" s="13"/>
    </row>
    <row r="42" spans="1:17" ht="15" customHeight="1" x14ac:dyDescent="0.2">
      <c r="A42" s="6"/>
      <c r="B42" s="7"/>
      <c r="C42" s="7"/>
      <c r="D42" s="7"/>
      <c r="E42" s="7"/>
      <c r="F42" s="7"/>
      <c r="G42" s="7"/>
      <c r="H42" s="7"/>
      <c r="I42" s="14"/>
      <c r="J42" s="14"/>
      <c r="K42" s="6"/>
      <c r="L42" s="6"/>
      <c r="M42" s="211"/>
      <c r="N42" s="212"/>
      <c r="O42" s="212"/>
      <c r="P42" s="213"/>
      <c r="Q42" s="13"/>
    </row>
    <row r="43" spans="1:17" ht="15" customHeight="1" x14ac:dyDescent="0.2">
      <c r="A43" s="8"/>
      <c r="B43" s="15"/>
      <c r="C43" s="15"/>
      <c r="D43" s="15"/>
      <c r="E43" s="15"/>
      <c r="F43" s="15"/>
      <c r="G43" s="15"/>
      <c r="H43" s="15"/>
      <c r="I43" s="16"/>
      <c r="J43" s="16"/>
      <c r="K43" s="8"/>
      <c r="L43" s="8"/>
      <c r="M43" s="208"/>
      <c r="N43" s="209"/>
      <c r="O43" s="209"/>
      <c r="P43" s="210"/>
      <c r="Q43" s="13"/>
    </row>
    <row r="44" spans="1:17" x14ac:dyDescent="0.2">
      <c r="A44" s="6"/>
      <c r="B44" s="7"/>
      <c r="C44" s="7"/>
      <c r="D44" s="7"/>
      <c r="E44" s="7"/>
      <c r="F44" s="7"/>
      <c r="G44" s="7"/>
      <c r="H44" s="7"/>
      <c r="I44" s="14"/>
      <c r="J44" s="14"/>
      <c r="K44" s="6"/>
      <c r="L44" s="6"/>
      <c r="M44" s="211"/>
      <c r="N44" s="212"/>
      <c r="O44" s="212"/>
      <c r="P44" s="213"/>
      <c r="Q44" s="13"/>
    </row>
    <row r="45" spans="1:17" x14ac:dyDescent="0.2">
      <c r="A45" s="8"/>
      <c r="B45" s="15"/>
      <c r="C45" s="15"/>
      <c r="D45" s="15"/>
      <c r="E45" s="15"/>
      <c r="F45" s="15"/>
      <c r="G45" s="15"/>
      <c r="H45" s="15"/>
      <c r="I45" s="16"/>
      <c r="J45" s="16"/>
      <c r="K45" s="8"/>
      <c r="L45" s="8"/>
      <c r="M45" s="208"/>
      <c r="N45" s="209"/>
      <c r="O45" s="209"/>
      <c r="P45" s="210"/>
      <c r="Q45" s="13"/>
    </row>
    <row r="46" spans="1:17" x14ac:dyDescent="0.2">
      <c r="A46" s="6"/>
      <c r="B46" s="7"/>
      <c r="C46" s="7"/>
      <c r="D46" s="7"/>
      <c r="E46" s="7"/>
      <c r="F46" s="7"/>
      <c r="G46" s="7"/>
      <c r="H46" s="7"/>
      <c r="I46" s="14"/>
      <c r="J46" s="14"/>
      <c r="K46" s="6"/>
      <c r="L46" s="6"/>
      <c r="M46" s="211"/>
      <c r="N46" s="212"/>
      <c r="O46" s="212"/>
      <c r="P46" s="213"/>
      <c r="Q46" s="13"/>
    </row>
    <row r="47" spans="1:17" x14ac:dyDescent="0.2">
      <c r="A47" s="8"/>
      <c r="B47" s="15"/>
      <c r="C47" s="15"/>
      <c r="D47" s="15"/>
      <c r="E47" s="15"/>
      <c r="F47" s="15"/>
      <c r="G47" s="15"/>
      <c r="H47" s="15"/>
      <c r="I47" s="16"/>
      <c r="J47" s="16"/>
      <c r="K47" s="8"/>
      <c r="L47" s="8"/>
      <c r="M47" s="208"/>
      <c r="N47" s="209"/>
      <c r="O47" s="209"/>
      <c r="P47" s="210"/>
      <c r="Q47" s="13"/>
    </row>
    <row r="48" spans="1:17" x14ac:dyDescent="0.2">
      <c r="A48" s="6"/>
      <c r="B48" s="7"/>
      <c r="C48" s="7"/>
      <c r="D48" s="7"/>
      <c r="E48" s="7"/>
      <c r="F48" s="7"/>
      <c r="G48" s="7"/>
      <c r="H48" s="7"/>
      <c r="I48" s="14"/>
      <c r="J48" s="14"/>
      <c r="K48" s="6"/>
      <c r="L48" s="6"/>
      <c r="M48" s="211"/>
      <c r="N48" s="212"/>
      <c r="O48" s="212"/>
      <c r="P48" s="213"/>
      <c r="Q48" s="13"/>
    </row>
    <row r="49" spans="1:17" x14ac:dyDescent="0.2">
      <c r="A49" s="8"/>
      <c r="B49" s="15"/>
      <c r="C49" s="15"/>
      <c r="D49" s="15"/>
      <c r="E49" s="15"/>
      <c r="F49" s="15"/>
      <c r="G49" s="15"/>
      <c r="H49" s="15"/>
      <c r="I49" s="16"/>
      <c r="J49" s="16"/>
      <c r="K49" s="8"/>
      <c r="L49" s="8"/>
      <c r="M49" s="208"/>
      <c r="N49" s="209"/>
      <c r="O49" s="209"/>
      <c r="P49" s="210"/>
      <c r="Q49" s="13"/>
    </row>
    <row r="50" spans="1:17" x14ac:dyDescent="0.2">
      <c r="A50" s="6"/>
      <c r="B50" s="7"/>
      <c r="C50" s="7"/>
      <c r="D50" s="7"/>
      <c r="E50" s="7"/>
      <c r="F50" s="7"/>
      <c r="G50" s="7"/>
      <c r="H50" s="7"/>
      <c r="I50" s="14"/>
      <c r="J50" s="14"/>
      <c r="K50" s="6"/>
      <c r="L50" s="6"/>
      <c r="M50" s="211"/>
      <c r="N50" s="212"/>
      <c r="O50" s="212"/>
      <c r="P50" s="213"/>
      <c r="Q50" s="13"/>
    </row>
    <row r="51" spans="1:17" x14ac:dyDescent="0.2">
      <c r="A51" s="8"/>
      <c r="B51" s="15"/>
      <c r="C51" s="15"/>
      <c r="D51" s="15"/>
      <c r="E51" s="15"/>
      <c r="F51" s="15"/>
      <c r="G51" s="15"/>
      <c r="H51" s="15"/>
      <c r="I51" s="16"/>
      <c r="J51" s="16"/>
      <c r="K51" s="8"/>
      <c r="L51" s="8"/>
      <c r="M51" s="208"/>
      <c r="N51" s="209"/>
      <c r="O51" s="209"/>
      <c r="P51" s="210"/>
      <c r="Q51" s="13"/>
    </row>
    <row r="52" spans="1:17" x14ac:dyDescent="0.2">
      <c r="A52" s="6"/>
      <c r="B52" s="7"/>
      <c r="C52" s="7"/>
      <c r="D52" s="7"/>
      <c r="E52" s="7"/>
      <c r="F52" s="7"/>
      <c r="G52" s="7"/>
      <c r="H52" s="7"/>
      <c r="I52" s="14"/>
      <c r="J52" s="14"/>
      <c r="K52" s="6"/>
      <c r="L52" s="6"/>
      <c r="M52" s="211"/>
      <c r="N52" s="212"/>
      <c r="O52" s="212"/>
      <c r="P52" s="213"/>
      <c r="Q52" s="13"/>
    </row>
    <row r="53" spans="1:17" x14ac:dyDescent="0.2">
      <c r="A53" s="8"/>
      <c r="B53" s="15"/>
      <c r="C53" s="15"/>
      <c r="D53" s="15"/>
      <c r="E53" s="15"/>
      <c r="F53" s="15"/>
      <c r="G53" s="15"/>
      <c r="H53" s="15"/>
      <c r="I53" s="16"/>
      <c r="J53" s="16"/>
      <c r="K53" s="8"/>
      <c r="L53" s="8"/>
      <c r="M53" s="208"/>
      <c r="N53" s="209"/>
      <c r="O53" s="209"/>
      <c r="P53" s="210"/>
      <c r="Q53" s="13"/>
    </row>
    <row r="54" spans="1:17" x14ac:dyDescent="0.2">
      <c r="A54" s="6"/>
      <c r="B54" s="7"/>
      <c r="C54" s="7"/>
      <c r="D54" s="7"/>
      <c r="E54" s="7"/>
      <c r="F54" s="7"/>
      <c r="G54" s="7"/>
      <c r="H54" s="7"/>
      <c r="I54" s="14"/>
      <c r="J54" s="14"/>
      <c r="K54" s="6"/>
      <c r="L54" s="6"/>
      <c r="M54" s="211"/>
      <c r="N54" s="212"/>
      <c r="O54" s="212"/>
      <c r="P54" s="213"/>
      <c r="Q54" s="13"/>
    </row>
    <row r="55" spans="1:17" x14ac:dyDescent="0.2">
      <c r="A55" s="8"/>
      <c r="B55" s="15"/>
      <c r="C55" s="15"/>
      <c r="D55" s="15"/>
      <c r="E55" s="15"/>
      <c r="F55" s="15"/>
      <c r="G55" s="15"/>
      <c r="H55" s="15"/>
      <c r="I55" s="16"/>
      <c r="J55" s="16"/>
      <c r="K55" s="8"/>
      <c r="L55" s="8"/>
      <c r="M55" s="208"/>
      <c r="N55" s="209"/>
      <c r="O55" s="209"/>
      <c r="P55" s="210"/>
      <c r="Q55" s="13"/>
    </row>
    <row r="56" spans="1:17" x14ac:dyDescent="0.2">
      <c r="A56" s="6"/>
      <c r="B56" s="7"/>
      <c r="C56" s="7"/>
      <c r="D56" s="7"/>
      <c r="E56" s="7"/>
      <c r="F56" s="7"/>
      <c r="G56" s="7"/>
      <c r="H56" s="7"/>
      <c r="I56" s="14"/>
      <c r="J56" s="14"/>
      <c r="K56" s="6"/>
      <c r="L56" s="6"/>
      <c r="M56" s="211"/>
      <c r="N56" s="212"/>
      <c r="O56" s="212"/>
      <c r="P56" s="213"/>
      <c r="Q56" s="13"/>
    </row>
    <row r="57" spans="1:17" x14ac:dyDescent="0.2">
      <c r="A57" s="8"/>
      <c r="B57" s="15"/>
      <c r="C57" s="15"/>
      <c r="D57" s="15"/>
      <c r="E57" s="15"/>
      <c r="F57" s="15"/>
      <c r="G57" s="15"/>
      <c r="H57" s="15"/>
      <c r="I57" s="16"/>
      <c r="J57" s="16"/>
      <c r="K57" s="8"/>
      <c r="L57" s="8"/>
      <c r="M57" s="208"/>
      <c r="N57" s="209"/>
      <c r="O57" s="209"/>
      <c r="P57" s="21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27" t="s">
        <v>96</v>
      </c>
      <c r="B1" s="228"/>
      <c r="C1" s="228"/>
      <c r="D1" s="228"/>
      <c r="E1" s="228"/>
      <c r="F1" s="228"/>
      <c r="G1" s="228"/>
      <c r="H1" s="228"/>
      <c r="I1" s="228"/>
      <c r="J1" s="228"/>
      <c r="K1" s="228"/>
      <c r="L1" s="228"/>
      <c r="M1" s="228"/>
      <c r="N1" s="228"/>
      <c r="O1" s="228"/>
      <c r="P1" s="229"/>
    </row>
    <row r="2" spans="1:17" s="1" customFormat="1" ht="30.75" customHeight="1" thickBot="1" x14ac:dyDescent="0.3">
      <c r="A2" s="227" t="s">
        <v>37</v>
      </c>
      <c r="B2" s="228"/>
      <c r="C2" s="228"/>
      <c r="D2" s="228"/>
      <c r="E2" s="228"/>
      <c r="F2" s="228"/>
      <c r="G2" s="228"/>
      <c r="H2" s="228"/>
      <c r="I2" s="228"/>
      <c r="J2" s="228"/>
      <c r="K2" s="228"/>
      <c r="L2" s="228"/>
      <c r="M2" s="228"/>
      <c r="N2" s="228"/>
      <c r="O2" s="228"/>
      <c r="P2" s="229"/>
    </row>
    <row r="3" spans="1:17" ht="70.5" customHeight="1" thickBot="1" x14ac:dyDescent="0.25">
      <c r="A3" s="11" t="s">
        <v>40</v>
      </c>
      <c r="B3" s="223" t="s">
        <v>93</v>
      </c>
      <c r="C3" s="224"/>
      <c r="D3" s="224"/>
      <c r="E3" s="224"/>
      <c r="F3" s="224"/>
      <c r="G3" s="224"/>
      <c r="H3" s="224"/>
      <c r="I3" s="224"/>
      <c r="J3" s="224"/>
      <c r="K3" s="224"/>
      <c r="L3" s="224"/>
      <c r="M3" s="224"/>
      <c r="N3" s="224"/>
      <c r="O3" s="224"/>
      <c r="P3" s="225"/>
      <c r="Q3" s="12"/>
    </row>
    <row r="4" spans="1:17" ht="26.25" customHeight="1" thickBot="1" x14ac:dyDescent="0.25">
      <c r="A4" s="10" t="s">
        <v>43</v>
      </c>
      <c r="B4" s="214" t="s">
        <v>41</v>
      </c>
      <c r="C4" s="215"/>
      <c r="D4" s="215"/>
      <c r="E4" s="215"/>
      <c r="F4" s="215"/>
      <c r="G4" s="215"/>
      <c r="H4" s="215"/>
      <c r="I4" s="215"/>
      <c r="J4" s="215"/>
      <c r="K4" s="215"/>
      <c r="L4" s="215"/>
      <c r="M4" s="215"/>
      <c r="N4" s="215"/>
      <c r="O4" s="215"/>
      <c r="P4" s="226"/>
    </row>
    <row r="5" spans="1:17" ht="42.75" customHeight="1" thickBot="1" x14ac:dyDescent="0.25">
      <c r="A5" s="22" t="s">
        <v>67</v>
      </c>
      <c r="B5" s="223" t="s">
        <v>83</v>
      </c>
      <c r="C5" s="224"/>
      <c r="D5" s="224"/>
      <c r="E5" s="224"/>
      <c r="F5" s="224"/>
      <c r="G5" s="224"/>
      <c r="H5" s="224"/>
      <c r="I5" s="224"/>
      <c r="J5" s="224"/>
      <c r="K5" s="224"/>
      <c r="L5" s="224"/>
      <c r="M5" s="224"/>
      <c r="N5" s="224"/>
      <c r="O5" s="224"/>
      <c r="P5" s="225"/>
    </row>
    <row r="6" spans="1:17" s="1" customFormat="1" ht="30.75" customHeight="1" thickBot="1" x14ac:dyDescent="0.3">
      <c r="A6" s="227" t="s">
        <v>32</v>
      </c>
      <c r="B6" s="228"/>
      <c r="C6" s="228"/>
      <c r="D6" s="228"/>
      <c r="E6" s="228"/>
      <c r="F6" s="228"/>
      <c r="G6" s="228"/>
      <c r="H6" s="228"/>
      <c r="I6" s="228"/>
      <c r="J6" s="228"/>
      <c r="K6" s="228"/>
      <c r="L6" s="228"/>
      <c r="M6" s="228"/>
      <c r="N6" s="228"/>
      <c r="O6" s="228"/>
      <c r="P6" s="229"/>
    </row>
    <row r="7" spans="1:17" ht="43.5" customHeight="1" thickBot="1" x14ac:dyDescent="0.25">
      <c r="A7" s="9" t="s">
        <v>65</v>
      </c>
      <c r="B7" s="214" t="s">
        <v>89</v>
      </c>
      <c r="C7" s="215"/>
      <c r="D7" s="215"/>
      <c r="E7" s="215"/>
      <c r="F7" s="215"/>
      <c r="G7" s="215"/>
      <c r="H7" s="215"/>
      <c r="I7" s="215"/>
      <c r="J7" s="215"/>
      <c r="K7" s="215"/>
      <c r="L7" s="215"/>
      <c r="M7" s="215"/>
      <c r="N7" s="215"/>
      <c r="O7" s="215"/>
      <c r="P7" s="226"/>
    </row>
    <row r="8" spans="1:17" ht="26.25" customHeight="1" thickBot="1" x14ac:dyDescent="0.25">
      <c r="A8" s="4" t="s">
        <v>63</v>
      </c>
      <c r="B8" s="223" t="s">
        <v>78</v>
      </c>
      <c r="C8" s="224"/>
      <c r="D8" s="224"/>
      <c r="E8" s="224"/>
      <c r="F8" s="224"/>
      <c r="G8" s="224"/>
      <c r="H8" s="224"/>
      <c r="I8" s="224"/>
      <c r="J8" s="224"/>
      <c r="K8" s="224"/>
      <c r="L8" s="224"/>
      <c r="M8" s="224"/>
      <c r="N8" s="224"/>
      <c r="O8" s="224"/>
      <c r="P8" s="225"/>
    </row>
    <row r="9" spans="1:17" ht="26.25" customHeight="1" thickBot="1" x14ac:dyDescent="0.25">
      <c r="A9" s="4" t="s">
        <v>61</v>
      </c>
      <c r="B9" s="214" t="s">
        <v>79</v>
      </c>
      <c r="C9" s="215"/>
      <c r="D9" s="215"/>
      <c r="E9" s="215"/>
      <c r="F9" s="215"/>
      <c r="G9" s="215"/>
      <c r="H9" s="215"/>
      <c r="I9" s="215"/>
      <c r="J9" s="215"/>
      <c r="K9" s="215"/>
      <c r="L9" s="215"/>
      <c r="M9" s="215"/>
      <c r="N9" s="215"/>
      <c r="O9" s="215"/>
      <c r="P9" s="226"/>
    </row>
    <row r="10" spans="1:17" ht="36.75" customHeight="1" thickBot="1" x14ac:dyDescent="0.25">
      <c r="A10" s="2" t="s">
        <v>68</v>
      </c>
      <c r="B10" s="223" t="s">
        <v>84</v>
      </c>
      <c r="C10" s="224"/>
      <c r="D10" s="224"/>
      <c r="E10" s="224"/>
      <c r="F10" s="224"/>
      <c r="G10" s="224"/>
      <c r="H10" s="224"/>
      <c r="I10" s="224"/>
      <c r="J10" s="224"/>
      <c r="K10" s="224"/>
      <c r="L10" s="224"/>
      <c r="M10" s="224"/>
      <c r="N10" s="224"/>
      <c r="O10" s="224"/>
      <c r="P10" s="225"/>
    </row>
    <row r="11" spans="1:17" ht="26.25" customHeight="1" thickBot="1" x14ac:dyDescent="0.25">
      <c r="A11" s="4" t="s">
        <v>64</v>
      </c>
      <c r="B11" s="214" t="s">
        <v>80</v>
      </c>
      <c r="C11" s="215"/>
      <c r="D11" s="215"/>
      <c r="E11" s="215"/>
      <c r="F11" s="215"/>
      <c r="G11" s="215"/>
      <c r="H11" s="215"/>
      <c r="I11" s="215"/>
      <c r="J11" s="215"/>
      <c r="K11" s="215"/>
      <c r="L11" s="215"/>
      <c r="M11" s="215"/>
      <c r="N11" s="215"/>
      <c r="O11" s="215"/>
      <c r="P11" s="226"/>
    </row>
    <row r="12" spans="1:17" ht="26.25" customHeight="1" thickBot="1" x14ac:dyDescent="0.25">
      <c r="A12" s="4" t="s">
        <v>69</v>
      </c>
      <c r="B12" s="223" t="s">
        <v>81</v>
      </c>
      <c r="C12" s="224"/>
      <c r="D12" s="224"/>
      <c r="E12" s="224"/>
      <c r="F12" s="224"/>
      <c r="G12" s="224"/>
      <c r="H12" s="224"/>
      <c r="I12" s="224"/>
      <c r="J12" s="224"/>
      <c r="K12" s="224"/>
      <c r="L12" s="224"/>
      <c r="M12" s="224"/>
      <c r="N12" s="224"/>
      <c r="O12" s="224"/>
      <c r="P12" s="225"/>
    </row>
    <row r="13" spans="1:17" ht="38.25" customHeight="1" thickBot="1" x14ac:dyDescent="0.25">
      <c r="A13" s="4" t="s">
        <v>70</v>
      </c>
      <c r="B13" s="214" t="s">
        <v>95</v>
      </c>
      <c r="C13" s="215"/>
      <c r="D13" s="215"/>
      <c r="E13" s="215"/>
      <c r="F13" s="215"/>
      <c r="G13" s="215"/>
      <c r="H13" s="215"/>
      <c r="I13" s="215"/>
      <c r="J13" s="215"/>
      <c r="K13" s="215"/>
      <c r="L13" s="215"/>
      <c r="M13" s="215"/>
      <c r="N13" s="215"/>
      <c r="O13" s="215"/>
      <c r="P13" s="226"/>
    </row>
    <row r="14" spans="1:17" ht="26.25" customHeight="1" thickBot="1" x14ac:dyDescent="0.25">
      <c r="A14" s="3" t="s">
        <v>71</v>
      </c>
      <c r="B14" s="223" t="s">
        <v>82</v>
      </c>
      <c r="C14" s="224"/>
      <c r="D14" s="224"/>
      <c r="E14" s="224"/>
      <c r="F14" s="224"/>
      <c r="G14" s="224"/>
      <c r="H14" s="224"/>
      <c r="I14" s="224"/>
      <c r="J14" s="224"/>
      <c r="K14" s="224"/>
      <c r="L14" s="224"/>
      <c r="M14" s="224"/>
      <c r="N14" s="224"/>
      <c r="O14" s="224"/>
      <c r="P14" s="225"/>
    </row>
    <row r="15" spans="1:17" ht="36.75" customHeight="1" thickBot="1" x14ac:dyDescent="0.25">
      <c r="A15" s="5" t="s">
        <v>91</v>
      </c>
      <c r="B15" s="214" t="s">
        <v>92</v>
      </c>
      <c r="C15" s="215"/>
      <c r="D15" s="215"/>
      <c r="E15" s="215"/>
      <c r="F15" s="215"/>
      <c r="G15" s="215"/>
      <c r="H15" s="215"/>
      <c r="I15" s="215"/>
      <c r="J15" s="215"/>
      <c r="K15" s="215"/>
      <c r="L15" s="215"/>
      <c r="M15" s="215"/>
      <c r="N15" s="215"/>
      <c r="O15" s="215"/>
      <c r="P15" s="226"/>
    </row>
    <row r="16" spans="1:17" ht="38.25" customHeight="1" thickBot="1" x14ac:dyDescent="0.25">
      <c r="A16" s="5" t="s">
        <v>90</v>
      </c>
      <c r="B16" s="223" t="s">
        <v>87</v>
      </c>
      <c r="C16" s="224"/>
      <c r="D16" s="224"/>
      <c r="E16" s="224"/>
      <c r="F16" s="224"/>
      <c r="G16" s="224"/>
      <c r="H16" s="224"/>
      <c r="I16" s="224"/>
      <c r="J16" s="224"/>
      <c r="K16" s="224"/>
      <c r="L16" s="224"/>
      <c r="M16" s="224"/>
      <c r="N16" s="224"/>
      <c r="O16" s="224"/>
      <c r="P16" s="225"/>
    </row>
    <row r="17" spans="1:16" ht="64.5" customHeight="1" thickBot="1" x14ac:dyDescent="0.25">
      <c r="A17" s="2" t="s">
        <v>66</v>
      </c>
      <c r="B17" s="214" t="s">
        <v>88</v>
      </c>
      <c r="C17" s="215"/>
      <c r="D17" s="215"/>
      <c r="E17" s="215"/>
      <c r="F17" s="215"/>
      <c r="G17" s="215"/>
      <c r="H17" s="215"/>
      <c r="I17" s="215"/>
      <c r="J17" s="215"/>
      <c r="K17" s="215"/>
      <c r="L17" s="215"/>
      <c r="M17" s="215"/>
      <c r="N17" s="215"/>
      <c r="O17" s="215"/>
      <c r="P17" s="226"/>
    </row>
    <row r="18" spans="1:16" ht="32.25" customHeight="1" thickBot="1" x14ac:dyDescent="0.25">
      <c r="A18" s="2" t="s">
        <v>72</v>
      </c>
      <c r="B18" s="223" t="s">
        <v>0</v>
      </c>
      <c r="C18" s="224"/>
      <c r="D18" s="224"/>
      <c r="E18" s="224"/>
      <c r="F18" s="224"/>
      <c r="G18" s="224"/>
      <c r="H18" s="224"/>
      <c r="I18" s="224"/>
      <c r="J18" s="224"/>
      <c r="K18" s="224"/>
      <c r="L18" s="224"/>
      <c r="M18" s="224"/>
      <c r="N18" s="224"/>
      <c r="O18" s="224"/>
      <c r="P18" s="225"/>
    </row>
    <row r="19" spans="1:16" ht="21.95" customHeight="1" x14ac:dyDescent="0.2">
      <c r="A19" s="220" t="s">
        <v>97</v>
      </c>
      <c r="B19" s="214" t="s">
        <v>100</v>
      </c>
      <c r="C19" s="215"/>
      <c r="D19" s="215"/>
      <c r="E19" s="215"/>
      <c r="F19" s="215"/>
      <c r="G19" s="215"/>
      <c r="H19" s="215"/>
      <c r="I19" s="215"/>
      <c r="J19" s="215"/>
      <c r="K19" s="215"/>
      <c r="L19" s="215"/>
      <c r="M19" s="215"/>
      <c r="N19" s="215"/>
      <c r="O19" s="215"/>
      <c r="P19" s="216"/>
    </row>
    <row r="20" spans="1:16" ht="21.95" customHeight="1" x14ac:dyDescent="0.2">
      <c r="A20" s="221"/>
      <c r="B20" s="214" t="s">
        <v>99</v>
      </c>
      <c r="C20" s="215"/>
      <c r="D20" s="215"/>
      <c r="E20" s="215"/>
      <c r="F20" s="215"/>
      <c r="G20" s="215"/>
      <c r="H20" s="215"/>
      <c r="I20" s="215"/>
      <c r="J20" s="215"/>
      <c r="K20" s="215"/>
      <c r="L20" s="215"/>
      <c r="M20" s="215"/>
      <c r="N20" s="215"/>
      <c r="O20" s="215"/>
      <c r="P20" s="216"/>
    </row>
    <row r="21" spans="1:16" ht="21.95" customHeight="1" x14ac:dyDescent="0.2">
      <c r="A21" s="221"/>
      <c r="B21" s="214" t="s">
        <v>101</v>
      </c>
      <c r="C21" s="215"/>
      <c r="D21" s="215"/>
      <c r="E21" s="215"/>
      <c r="F21" s="215"/>
      <c r="G21" s="215"/>
      <c r="H21" s="215"/>
      <c r="I21" s="215"/>
      <c r="J21" s="215"/>
      <c r="K21" s="215"/>
      <c r="L21" s="215"/>
      <c r="M21" s="215"/>
      <c r="N21" s="215"/>
      <c r="O21" s="215"/>
      <c r="P21" s="216"/>
    </row>
    <row r="22" spans="1:16" ht="21.95" customHeight="1" x14ac:dyDescent="0.2">
      <c r="A22" s="221"/>
      <c r="B22" s="214" t="s">
        <v>102</v>
      </c>
      <c r="C22" s="215"/>
      <c r="D22" s="215"/>
      <c r="E22" s="215"/>
      <c r="F22" s="215"/>
      <c r="G22" s="215"/>
      <c r="H22" s="215"/>
      <c r="I22" s="215"/>
      <c r="J22" s="215"/>
      <c r="K22" s="215"/>
      <c r="L22" s="215"/>
      <c r="M22" s="215"/>
      <c r="N22" s="215"/>
      <c r="O22" s="215"/>
      <c r="P22" s="216"/>
    </row>
    <row r="23" spans="1:16" ht="21.95" customHeight="1" thickBot="1" x14ac:dyDescent="0.25">
      <c r="A23" s="222"/>
      <c r="B23" s="217" t="s">
        <v>94</v>
      </c>
      <c r="C23" s="218"/>
      <c r="D23" s="218"/>
      <c r="E23" s="218"/>
      <c r="F23" s="218"/>
      <c r="G23" s="218"/>
      <c r="H23" s="218"/>
      <c r="I23" s="218"/>
      <c r="J23" s="218"/>
      <c r="K23" s="218"/>
      <c r="L23" s="218"/>
      <c r="M23" s="218"/>
      <c r="N23" s="218"/>
      <c r="O23" s="218"/>
      <c r="P23" s="219"/>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2017-11-28T01:29:29Z</dcterms:modified>
</cp:coreProperties>
</file>