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51196F13-6AD0-C1B8-E2B4-A1F9AE17003E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Data!$B$2:$G$79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User\Desktop\GM 313-4\GM 313-4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<sst xmlns="http://schemas.openxmlformats.org/spreadsheetml/2006/main" count="43" uniqueCount="39">
  <si>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</si>
  <si>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</si>
  <si>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</si>
  <si>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</si>
  <si>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</si>
  <si>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</si>
  <si>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</si>
  <si>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</si>
  <si>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</si>
  <si>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</si>
  <si>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</si>
  <si>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</si>
  <si>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</si>
  <si>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</si>
  <si>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</si>
  <si>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</si>
  <si>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</si>
  <si>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</si>
  <si>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</si>
  <si>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</si>
  <si>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</si>
  <si>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</si>
  <si>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</si>
  <si>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</si>
  <si>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</si>
  <si>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</si>
  <si>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</si>
  <si>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</si>
  <si>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</si>
  <si>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</si>
  <si>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</si>
  <si>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</si>
  <si>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</si>
  <si>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</si>
  <si>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</si>
  <si>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</si>
  <si>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Sec.5, T7S, R96W</t>
  </si>
  <si>
    <t>05-045-23504</t>
  </si>
  <si>
    <t>GM 313-4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</si>
</sst>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topLeftCell="A67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7" width="7.5703125" style="1" customWidth="1"/>
    <col min="8" max="8" width="7.28515625" style="1" customWidth="1"/>
    <col min="10" max="10" width="43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152</v>
      </c>
      <c r="C3" s="11">
        <v>1.06</v>
      </c>
      <c r="D3" s="11">
        <v>56.78</v>
      </c>
      <c r="E3" s="11">
        <v>151.99</v>
      </c>
      <c r="F3" s="11">
        <v>0.77</v>
      </c>
      <c r="G3" s="20">
        <v>1.18</v>
      </c>
      <c r="H3" s="20"/>
    </row>
    <row r="4" spans="1:10" ht="15.75" thickBot="1" x14ac:dyDescent="0.3">
      <c r="A4" s="5" t="s">
        <v>8</v>
      </c>
      <c r="B4" s="11">
        <v>214</v>
      </c>
      <c r="C4" s="11">
        <v>3.17</v>
      </c>
      <c r="D4" s="11">
        <v>56.25</v>
      </c>
      <c r="E4" s="11">
        <v>213.95</v>
      </c>
      <c r="F4" s="11">
        <v>2.04</v>
      </c>
      <c r="G4" s="20">
        <v>3.08</v>
      </c>
      <c r="H4" s="20"/>
    </row>
    <row r="5" spans="1:10" ht="15.75" thickBot="1" x14ac:dyDescent="0.3">
      <c r="A5" s="8">
        <v>96850</v>
      </c>
      <c r="B5" s="11">
        <v>306</v>
      </c>
      <c r="C5" s="11">
        <v>6.6</v>
      </c>
      <c r="D5" s="11">
        <v>58.18</v>
      </c>
      <c r="E5" s="11">
        <v>305.60000000000002</v>
      </c>
      <c r="F5" s="11">
        <v>6.24</v>
      </c>
      <c r="G5" s="20">
        <v>9.69</v>
      </c>
      <c r="H5" s="20"/>
    </row>
    <row r="6" spans="1:10" ht="15.75" thickBot="1" x14ac:dyDescent="0.3">
      <c r="A6" s="6" t="s">
        <v>9</v>
      </c>
      <c r="B6" s="11">
        <v>398</v>
      </c>
      <c r="C6" s="11">
        <v>11.35</v>
      </c>
      <c r="D6" s="11">
        <v>50.01</v>
      </c>
      <c r="E6" s="11">
        <v>396.45</v>
      </c>
      <c r="F6" s="11">
        <v>14.85</v>
      </c>
      <c r="G6" s="20">
        <v>21.13</v>
      </c>
      <c r="H6" s="20"/>
    </row>
    <row r="7" spans="1:10" ht="15.75" thickBot="1" x14ac:dyDescent="0.3">
      <c r="A7" s="9" t="s">
        <v>38</v>
      </c>
      <c r="B7" s="11">
        <v>482</v>
      </c>
      <c r="C7" s="11">
        <v>15.88</v>
      </c>
      <c r="D7" s="11">
        <v>45.71</v>
      </c>
      <c r="E7" s="11">
        <v>478.07</v>
      </c>
      <c r="F7" s="11">
        <v>28.19</v>
      </c>
      <c r="G7" s="20">
        <v>35.69</v>
      </c>
      <c r="H7" s="20"/>
    </row>
    <row r="8" spans="1:10" ht="15.75" thickBot="1" x14ac:dyDescent="0.3">
      <c r="A8" s="12" t="s">
        <v>12</v>
      </c>
      <c r="B8" s="11">
        <v>575</v>
      </c>
      <c r="C8" s="11">
        <v>21.34</v>
      </c>
      <c r="D8" s="11">
        <v>43.94</v>
      </c>
      <c r="E8" s="11">
        <v>566.16999999999996</v>
      </c>
      <c r="F8" s="11">
        <v>49.28</v>
      </c>
      <c r="G8" s="20">
        <v>56.56</v>
      </c>
      <c r="H8" s="20"/>
    </row>
    <row r="9" spans="1:10" ht="15.75" thickBot="1" x14ac:dyDescent="0.3">
      <c r="A9" s="9" t="s">
        <v>37</v>
      </c>
      <c r="B9" s="11">
        <v>668</v>
      </c>
      <c r="C9" s="11">
        <v>24.32</v>
      </c>
      <c r="D9" s="11">
        <v>45.01</v>
      </c>
      <c r="E9" s="11">
        <v>651.88</v>
      </c>
      <c r="F9" s="11">
        <v>75.010000000000005</v>
      </c>
      <c r="G9" s="20">
        <v>81.849999999999994</v>
      </c>
      <c r="H9" s="20"/>
    </row>
    <row r="10" spans="1:10" ht="15.75" thickBot="1" x14ac:dyDescent="0.3">
      <c r="A10" s="10" t="s">
        <v>11</v>
      </c>
      <c r="B10" s="11">
        <v>760</v>
      </c>
      <c r="C10" s="11">
        <v>28.57</v>
      </c>
      <c r="D10" s="11">
        <v>46.14</v>
      </c>
      <c r="E10" s="11">
        <v>734.23</v>
      </c>
      <c r="F10" s="11">
        <v>103.66</v>
      </c>
      <c r="G10" s="20">
        <v>111.12</v>
      </c>
      <c r="H10" s="20"/>
    </row>
    <row r="11" spans="1:10" ht="15.75" thickBot="1" x14ac:dyDescent="0.3">
      <c r="A11" s="16" t="s">
        <v>36</v>
      </c>
      <c r="B11" s="11">
        <v>853</v>
      </c>
      <c r="C11" s="11">
        <v>31.03</v>
      </c>
      <c r="D11" s="11">
        <v>48.76</v>
      </c>
      <c r="E11" s="11">
        <v>814.93</v>
      </c>
      <c r="F11" s="11">
        <v>134.87</v>
      </c>
      <c r="G11" s="20">
        <v>145.19</v>
      </c>
      <c r="H11" s="20"/>
    </row>
    <row r="12" spans="1:10" ht="15.75" thickBot="1" x14ac:dyDescent="0.3">
      <c r="A12" s="10" t="s">
        <v>10</v>
      </c>
      <c r="B12" s="11">
        <v>943</v>
      </c>
      <c r="C12" s="11">
        <v>32.700000000000003</v>
      </c>
      <c r="D12" s="11">
        <v>48.3</v>
      </c>
      <c r="E12" s="11">
        <v>891.37</v>
      </c>
      <c r="F12" s="11">
        <v>166.34</v>
      </c>
      <c r="G12" s="20">
        <v>180.79</v>
      </c>
      <c r="H12" s="20"/>
    </row>
    <row r="13" spans="1:10" ht="15.75" thickBot="1" x14ac:dyDescent="0.3">
      <c r="A13" s="15" t="s">
        <v>33</v>
      </c>
      <c r="B13" s="11">
        <v>1078</v>
      </c>
      <c r="C13" s="11">
        <v>33.200000000000003</v>
      </c>
      <c r="D13" s="11">
        <v>48.34</v>
      </c>
      <c r="E13" s="11">
        <v>1004.65</v>
      </c>
      <c r="F13" s="11">
        <v>215.17</v>
      </c>
      <c r="G13" s="20">
        <v>235.63</v>
      </c>
      <c r="H13" s="20"/>
    </row>
    <row r="14" spans="1:10" ht="15.75" thickBot="1" x14ac:dyDescent="0.3">
      <c r="A14" s="10" t="s">
        <v>29</v>
      </c>
      <c r="B14" s="11">
        <v>1173</v>
      </c>
      <c r="C14" s="11">
        <v>33.159999999999997</v>
      </c>
      <c r="D14" s="11">
        <v>48.51</v>
      </c>
      <c r="E14" s="11">
        <v>1084.1600000000001</v>
      </c>
      <c r="F14" s="11">
        <v>249.67</v>
      </c>
      <c r="G14" s="20">
        <v>274.52</v>
      </c>
      <c r="H14" s="20"/>
    </row>
    <row r="15" spans="1:10" ht="15.75" thickBot="1" x14ac:dyDescent="0.3">
      <c r="A15" t="str">
        <f>INDEX(Lookup!E2:E5,Lookup!F2)</f>
        <v>Directional</v>
      </c>
      <c r="B15" s="11">
        <v>1267</v>
      </c>
      <c r="C15" s="11">
        <v>32.700000000000003</v>
      </c>
      <c r="D15" s="11">
        <v>49.18</v>
      </c>
      <c r="E15" s="11">
        <v>1163.06</v>
      </c>
      <c r="F15" s="11">
        <v>283.3</v>
      </c>
      <c r="G15" s="20">
        <v>312.99</v>
      </c>
      <c r="H15" s="20"/>
    </row>
    <row r="16" spans="1:10" ht="15.75" thickBot="1" x14ac:dyDescent="0.3">
      <c r="A16" s="10" t="s">
        <v>13</v>
      </c>
      <c r="B16" s="11">
        <v>1362</v>
      </c>
      <c r="C16" s="11">
        <v>34.19</v>
      </c>
      <c r="D16" s="11">
        <v>48.98</v>
      </c>
      <c r="E16" s="11">
        <v>1242.33</v>
      </c>
      <c r="F16" s="11">
        <v>317.58999999999997</v>
      </c>
      <c r="G16" s="20">
        <v>352.55</v>
      </c>
      <c r="H16" s="20"/>
    </row>
    <row r="17" spans="1:8" ht="15.75" thickBot="1" x14ac:dyDescent="0.3">
      <c r="A17" t="str">
        <f>INDEX(Lookup!A2:A4,Lookup!B2)</f>
        <v>True</v>
      </c>
      <c r="B17" s="20">
        <v>1457</v>
      </c>
      <c r="C17" s="20">
        <v>34.79</v>
      </c>
      <c r="D17" s="20">
        <v>47.1</v>
      </c>
      <c r="E17" s="20">
        <v>1320.63</v>
      </c>
      <c r="F17" s="20">
        <v>353.56</v>
      </c>
      <c r="G17" s="20">
        <v>392.55</v>
      </c>
      <c r="H17" s="20"/>
    </row>
    <row r="18" spans="1:8" ht="15.75" thickBot="1" x14ac:dyDescent="0.3">
      <c r="A18" s="10" t="s">
        <v>15</v>
      </c>
      <c r="B18" s="20">
        <v>1551</v>
      </c>
      <c r="C18" s="20">
        <v>33.54</v>
      </c>
      <c r="D18" s="20">
        <v>48.87</v>
      </c>
      <c r="E18" s="20">
        <v>1398.41</v>
      </c>
      <c r="F18" s="20">
        <v>388.9</v>
      </c>
      <c r="G18" s="20">
        <v>431.75</v>
      </c>
      <c r="H18" s="20"/>
    </row>
    <row r="19" spans="1:8" x14ac:dyDescent="0.25">
      <c r="A19" t="e">
        <f>INDEX(Lookup!C2:C12,Lookup!D2)</f>
        <v>#VALUE!</v>
      </c>
      <c r="B19" s="20">
        <v>1646</v>
      </c>
      <c r="C19" s="20">
        <v>33.49</v>
      </c>
      <c r="D19" s="20">
        <v>46.77</v>
      </c>
      <c r="E19" s="20">
        <v>1477.62</v>
      </c>
      <c r="F19" s="20">
        <v>424.12</v>
      </c>
      <c r="G19" s="20">
        <v>470.62</v>
      </c>
      <c r="H19" s="20"/>
    </row>
    <row r="20" spans="1:8" x14ac:dyDescent="0.25">
      <c r="B20" s="20">
        <v>1741</v>
      </c>
      <c r="C20" s="20">
        <v>31.3</v>
      </c>
      <c r="D20" s="20">
        <v>47.57</v>
      </c>
      <c r="E20" s="20">
        <v>1557.83</v>
      </c>
      <c r="F20" s="20">
        <v>458.72</v>
      </c>
      <c r="G20" s="20">
        <v>507.94</v>
      </c>
      <c r="H20" s="20"/>
    </row>
    <row r="21" spans="1:8" x14ac:dyDescent="0.25">
      <c r="B21" s="20">
        <v>1835</v>
      </c>
      <c r="C21" s="20">
        <v>32.17</v>
      </c>
      <c r="D21" s="20">
        <v>44.35</v>
      </c>
      <c r="E21" s="20">
        <v>1637.78</v>
      </c>
      <c r="F21" s="20">
        <v>493.09</v>
      </c>
      <c r="G21" s="20">
        <v>543.46</v>
      </c>
      <c r="H21" s="20"/>
    </row>
    <row r="22" spans="1:8" x14ac:dyDescent="0.25">
      <c r="B22" s="20">
        <v>1930</v>
      </c>
      <c r="C22" s="20">
        <v>33.57</v>
      </c>
      <c r="D22" s="20">
        <v>42.11</v>
      </c>
      <c r="E22" s="20">
        <v>1717.57</v>
      </c>
      <c r="F22" s="20">
        <v>530.66999999999996</v>
      </c>
      <c r="G22" s="20">
        <v>578.75</v>
      </c>
      <c r="H22" s="20"/>
    </row>
    <row r="23" spans="1:8" x14ac:dyDescent="0.25">
      <c r="B23" s="20">
        <v>2025</v>
      </c>
      <c r="C23" s="20">
        <v>32.93</v>
      </c>
      <c r="D23" s="20">
        <v>39.72</v>
      </c>
      <c r="E23" s="20">
        <v>1797.02</v>
      </c>
      <c r="F23" s="20">
        <v>570.02</v>
      </c>
      <c r="G23" s="20">
        <v>612.87</v>
      </c>
      <c r="H23" s="20"/>
    </row>
    <row r="24" spans="1:8" x14ac:dyDescent="0.25">
      <c r="B24" s="20">
        <v>2119</v>
      </c>
      <c r="C24" s="20">
        <v>34.450000000000003</v>
      </c>
      <c r="D24" s="20">
        <v>42.3</v>
      </c>
      <c r="E24" s="20">
        <v>1875.24</v>
      </c>
      <c r="F24" s="20">
        <v>609.34</v>
      </c>
      <c r="G24" s="20">
        <v>647.09</v>
      </c>
      <c r="H24" s="20"/>
    </row>
    <row r="25" spans="1:8" x14ac:dyDescent="0.25">
      <c r="B25" s="20">
        <v>2214</v>
      </c>
      <c r="C25" s="20">
        <v>34.61</v>
      </c>
      <c r="D25" s="20">
        <v>45.6</v>
      </c>
      <c r="E25" s="20">
        <v>1953.51</v>
      </c>
      <c r="F25" s="20">
        <v>648.09</v>
      </c>
      <c r="G25" s="20">
        <v>684.45</v>
      </c>
      <c r="H25" s="20"/>
    </row>
    <row r="26" spans="1:8" x14ac:dyDescent="0.25">
      <c r="B26" s="20">
        <v>2308</v>
      </c>
      <c r="C26" s="20">
        <v>33.96</v>
      </c>
      <c r="D26" s="20">
        <v>47.52</v>
      </c>
      <c r="E26" s="20">
        <v>2031.18</v>
      </c>
      <c r="F26" s="20">
        <v>684.5</v>
      </c>
      <c r="G26" s="20">
        <v>722.89</v>
      </c>
      <c r="H26" s="20"/>
    </row>
    <row r="27" spans="1:8" x14ac:dyDescent="0.25">
      <c r="B27" s="20">
        <v>2403</v>
      </c>
      <c r="C27" s="20">
        <v>33.630000000000003</v>
      </c>
      <c r="D27" s="20">
        <v>49.94</v>
      </c>
      <c r="E27" s="20">
        <v>2110.13</v>
      </c>
      <c r="F27" s="20">
        <v>719.35</v>
      </c>
      <c r="G27" s="20">
        <v>762.6</v>
      </c>
      <c r="H27" s="20"/>
    </row>
    <row r="28" spans="1:8" x14ac:dyDescent="0.25">
      <c r="B28" s="20">
        <v>2497</v>
      </c>
      <c r="C28" s="20">
        <v>32.619999999999997</v>
      </c>
      <c r="D28" s="20">
        <v>48.69</v>
      </c>
      <c r="E28" s="20">
        <v>2188.85</v>
      </c>
      <c r="F28" s="20">
        <v>752.83</v>
      </c>
      <c r="G28" s="20">
        <v>801.55</v>
      </c>
      <c r="H28" s="20"/>
    </row>
    <row r="29" spans="1:8" x14ac:dyDescent="0.25">
      <c r="B29" s="20">
        <v>2592</v>
      </c>
      <c r="C29" s="20">
        <v>33.76</v>
      </c>
      <c r="D29" s="20">
        <v>50.76</v>
      </c>
      <c r="E29" s="20">
        <v>2268.35</v>
      </c>
      <c r="F29" s="20">
        <v>786.44</v>
      </c>
      <c r="G29" s="20">
        <v>841.23</v>
      </c>
      <c r="H29" s="20"/>
    </row>
    <row r="30" spans="1:8" x14ac:dyDescent="0.25">
      <c r="B30" s="20">
        <v>2686</v>
      </c>
      <c r="C30" s="20">
        <v>33.229999999999997</v>
      </c>
      <c r="D30" s="20">
        <v>51.4</v>
      </c>
      <c r="E30" s="20">
        <v>2346.7399999999998</v>
      </c>
      <c r="F30" s="20">
        <v>819.03</v>
      </c>
      <c r="G30" s="20">
        <v>881.59</v>
      </c>
      <c r="H30" s="20"/>
    </row>
    <row r="31" spans="1:8" x14ac:dyDescent="0.25">
      <c r="B31" s="20">
        <v>2781</v>
      </c>
      <c r="C31" s="20">
        <v>31.64</v>
      </c>
      <c r="D31" s="20">
        <v>51.17</v>
      </c>
      <c r="E31" s="20">
        <v>2426.92</v>
      </c>
      <c r="F31" s="20">
        <v>850.89</v>
      </c>
      <c r="G31" s="20">
        <v>921.35</v>
      </c>
      <c r="H31" s="20"/>
    </row>
    <row r="32" spans="1:8" x14ac:dyDescent="0.25">
      <c r="B32" s="20">
        <v>2875</v>
      </c>
      <c r="C32" s="20">
        <v>32.82</v>
      </c>
      <c r="D32" s="20">
        <v>49.93</v>
      </c>
      <c r="E32" s="20">
        <v>2506.44</v>
      </c>
      <c r="F32" s="20">
        <v>882.75</v>
      </c>
      <c r="G32" s="20">
        <v>960.05</v>
      </c>
      <c r="H32" s="20"/>
    </row>
    <row r="33" spans="2:8" x14ac:dyDescent="0.25">
      <c r="B33" s="20">
        <v>2969</v>
      </c>
      <c r="C33" s="20">
        <v>31.96</v>
      </c>
      <c r="D33" s="20">
        <v>49.89</v>
      </c>
      <c r="E33" s="20">
        <v>2585.81</v>
      </c>
      <c r="F33" s="20">
        <v>915.18</v>
      </c>
      <c r="G33" s="20">
        <v>998.57</v>
      </c>
      <c r="H33" s="20"/>
    </row>
    <row r="34" spans="2:8" x14ac:dyDescent="0.25">
      <c r="B34" s="20">
        <v>3064</v>
      </c>
      <c r="C34" s="20">
        <v>34.229999999999997</v>
      </c>
      <c r="D34" s="20">
        <v>46.85</v>
      </c>
      <c r="E34" s="20">
        <v>2665.4</v>
      </c>
      <c r="F34" s="20">
        <v>949.66</v>
      </c>
      <c r="G34" s="20">
        <v>1037.3</v>
      </c>
      <c r="H34" s="20"/>
    </row>
    <row r="35" spans="2:8" x14ac:dyDescent="0.25">
      <c r="B35" s="20">
        <v>3158</v>
      </c>
      <c r="C35" s="20">
        <v>36.32</v>
      </c>
      <c r="D35" s="20">
        <v>47.57</v>
      </c>
      <c r="E35" s="20">
        <v>2742.14</v>
      </c>
      <c r="F35" s="20">
        <v>986.52</v>
      </c>
      <c r="G35" s="20">
        <v>1077.1400000000001</v>
      </c>
      <c r="H35" s="20"/>
    </row>
    <row r="36" spans="2:8" x14ac:dyDescent="0.25">
      <c r="B36" s="20">
        <v>3253</v>
      </c>
      <c r="C36" s="20">
        <v>35.78</v>
      </c>
      <c r="D36" s="20">
        <v>47.64</v>
      </c>
      <c r="E36" s="20">
        <v>2818.94</v>
      </c>
      <c r="F36" s="20">
        <v>1024.22</v>
      </c>
      <c r="G36" s="20">
        <v>1118.43</v>
      </c>
      <c r="H36" s="20"/>
    </row>
    <row r="37" spans="2:8" x14ac:dyDescent="0.25">
      <c r="B37" s="20">
        <v>3347</v>
      </c>
      <c r="C37" s="20">
        <v>35.07</v>
      </c>
      <c r="D37" s="20">
        <v>48.29</v>
      </c>
      <c r="E37" s="20">
        <v>2895.54</v>
      </c>
      <c r="F37" s="20">
        <v>1060.7</v>
      </c>
      <c r="G37" s="20">
        <v>1158.9000000000001</v>
      </c>
      <c r="H37" s="20"/>
    </row>
    <row r="38" spans="2:8" x14ac:dyDescent="0.25">
      <c r="B38" s="20">
        <v>3442</v>
      </c>
      <c r="C38" s="20">
        <v>34.21</v>
      </c>
      <c r="D38" s="20">
        <v>48.75</v>
      </c>
      <c r="E38" s="20">
        <v>2973.7</v>
      </c>
      <c r="F38" s="20">
        <v>1096.47</v>
      </c>
      <c r="G38" s="20">
        <v>1199.3499999999999</v>
      </c>
      <c r="H38" s="20"/>
    </row>
    <row r="39" spans="2:8" x14ac:dyDescent="0.25">
      <c r="B39" s="20">
        <v>3536</v>
      </c>
      <c r="C39" s="20">
        <v>33.36</v>
      </c>
      <c r="D39" s="20">
        <v>48.36</v>
      </c>
      <c r="E39" s="20">
        <v>3051.83</v>
      </c>
      <c r="F39" s="20">
        <v>1131.07</v>
      </c>
      <c r="G39" s="20">
        <v>1238.53</v>
      </c>
      <c r="H39" s="20"/>
    </row>
    <row r="40" spans="2:8" x14ac:dyDescent="0.25">
      <c r="B40" s="20">
        <v>3631</v>
      </c>
      <c r="C40" s="20">
        <v>32.590000000000003</v>
      </c>
      <c r="D40" s="20">
        <v>47.93</v>
      </c>
      <c r="E40" s="20">
        <v>3131.52</v>
      </c>
      <c r="F40" s="20">
        <v>1165.57</v>
      </c>
      <c r="G40" s="20">
        <v>1277.05</v>
      </c>
      <c r="H40" s="20"/>
    </row>
    <row r="41" spans="2:8" x14ac:dyDescent="0.25">
      <c r="B41" s="20">
        <v>3725</v>
      </c>
      <c r="C41" s="20">
        <v>31.87</v>
      </c>
      <c r="D41" s="20">
        <v>47.93</v>
      </c>
      <c r="E41" s="20">
        <v>3211.04</v>
      </c>
      <c r="F41" s="20">
        <v>1199.1600000000001</v>
      </c>
      <c r="G41" s="20">
        <v>1314.26</v>
      </c>
      <c r="H41" s="20"/>
    </row>
    <row r="42" spans="2:8" x14ac:dyDescent="0.25">
      <c r="B42" s="20">
        <v>3820</v>
      </c>
      <c r="C42" s="20">
        <v>31.19</v>
      </c>
      <c r="D42" s="20">
        <v>47.89</v>
      </c>
      <c r="E42" s="20">
        <v>3292.01</v>
      </c>
      <c r="F42" s="20">
        <v>1232.46</v>
      </c>
      <c r="G42" s="20">
        <v>1351.13</v>
      </c>
      <c r="H42" s="20"/>
    </row>
    <row r="43" spans="2:8" x14ac:dyDescent="0.25">
      <c r="B43" s="20">
        <v>3914</v>
      </c>
      <c r="C43" s="20">
        <v>29.53</v>
      </c>
      <c r="D43" s="20">
        <v>48.59</v>
      </c>
      <c r="E43" s="20">
        <v>3373.12</v>
      </c>
      <c r="F43" s="20">
        <v>1264.0999999999999</v>
      </c>
      <c r="G43" s="20">
        <v>1386.56</v>
      </c>
      <c r="H43" s="20"/>
    </row>
    <row r="44" spans="2:8" x14ac:dyDescent="0.25">
      <c r="B44" s="20">
        <v>4009</v>
      </c>
      <c r="C44" s="20">
        <v>28.55</v>
      </c>
      <c r="D44" s="20">
        <v>47.29</v>
      </c>
      <c r="E44" s="20">
        <v>3456.18</v>
      </c>
      <c r="F44" s="20">
        <v>1294.99</v>
      </c>
      <c r="G44" s="20">
        <v>1420.8</v>
      </c>
      <c r="H44" s="20"/>
    </row>
    <row r="45" spans="2:8" x14ac:dyDescent="0.25">
      <c r="B45" s="20">
        <v>4103</v>
      </c>
      <c r="C45" s="20">
        <v>25.34</v>
      </c>
      <c r="D45" s="20">
        <v>45.33</v>
      </c>
      <c r="E45" s="20">
        <v>3539.96</v>
      </c>
      <c r="F45" s="20">
        <v>1324.37</v>
      </c>
      <c r="G45" s="20">
        <v>1451.62</v>
      </c>
      <c r="H45" s="20"/>
    </row>
    <row r="46" spans="2:8" x14ac:dyDescent="0.25">
      <c r="B46" s="20">
        <v>4198</v>
      </c>
      <c r="C46" s="20">
        <v>23.5</v>
      </c>
      <c r="D46" s="20">
        <v>45.43</v>
      </c>
      <c r="E46" s="20">
        <v>3626.46</v>
      </c>
      <c r="F46" s="20">
        <v>1351.96</v>
      </c>
      <c r="G46" s="20">
        <v>1479.57</v>
      </c>
      <c r="H46" s="20"/>
    </row>
    <row r="47" spans="2:8" x14ac:dyDescent="0.25">
      <c r="B47" s="20">
        <v>4293</v>
      </c>
      <c r="C47" s="20">
        <v>19.420000000000002</v>
      </c>
      <c r="D47" s="20">
        <v>45.8</v>
      </c>
      <c r="E47" s="20">
        <v>3714.85</v>
      </c>
      <c r="F47" s="20">
        <v>1376.27</v>
      </c>
      <c r="G47" s="20">
        <v>1504.4</v>
      </c>
      <c r="H47" s="20"/>
    </row>
    <row r="48" spans="2:8" x14ac:dyDescent="0.25">
      <c r="B48" s="20">
        <v>4387</v>
      </c>
      <c r="C48" s="20">
        <v>17.63</v>
      </c>
      <c r="D48" s="20">
        <v>46.12</v>
      </c>
      <c r="E48" s="20">
        <v>3803.98</v>
      </c>
      <c r="F48" s="20">
        <v>1397.04</v>
      </c>
      <c r="G48" s="20">
        <v>1525.87</v>
      </c>
      <c r="H48" s="20"/>
    </row>
    <row r="49" spans="2:8" x14ac:dyDescent="0.25">
      <c r="B49" s="20">
        <v>4481</v>
      </c>
      <c r="C49" s="20">
        <v>16.12</v>
      </c>
      <c r="D49" s="20">
        <v>46.6</v>
      </c>
      <c r="E49" s="20">
        <v>3893.93</v>
      </c>
      <c r="F49" s="20">
        <v>1415.87</v>
      </c>
      <c r="G49" s="20">
        <v>1545.61</v>
      </c>
      <c r="H49" s="20"/>
    </row>
    <row r="50" spans="2:8" x14ac:dyDescent="0.25">
      <c r="B50" s="20">
        <v>4576</v>
      </c>
      <c r="C50" s="20">
        <v>15.15</v>
      </c>
      <c r="D50" s="20">
        <v>45.36</v>
      </c>
      <c r="E50" s="20">
        <v>3985.41</v>
      </c>
      <c r="F50" s="20">
        <v>1433.65</v>
      </c>
      <c r="G50" s="20">
        <v>1564.03</v>
      </c>
      <c r="H50" s="20"/>
    </row>
    <row r="51" spans="2:8" x14ac:dyDescent="0.25">
      <c r="B51" s="20">
        <v>4670</v>
      </c>
      <c r="C51" s="20">
        <v>13.65</v>
      </c>
      <c r="D51" s="20">
        <v>45.68</v>
      </c>
      <c r="E51" s="20">
        <v>4076.46</v>
      </c>
      <c r="F51" s="20">
        <v>1450.04</v>
      </c>
      <c r="G51" s="20">
        <v>1580.7</v>
      </c>
      <c r="H51" s="20"/>
    </row>
    <row r="52" spans="2:8" x14ac:dyDescent="0.25">
      <c r="B52" s="20">
        <v>4765</v>
      </c>
      <c r="C52" s="20">
        <v>11.73</v>
      </c>
      <c r="D52" s="20">
        <v>46.46</v>
      </c>
      <c r="E52" s="20">
        <v>4169.13</v>
      </c>
      <c r="F52" s="20">
        <v>1464.52</v>
      </c>
      <c r="G52" s="20">
        <v>1595.72</v>
      </c>
      <c r="H52" s="20"/>
    </row>
    <row r="53" spans="2:8" x14ac:dyDescent="0.25">
      <c r="B53" s="20">
        <v>4860</v>
      </c>
      <c r="C53" s="20">
        <v>11.96</v>
      </c>
      <c r="D53" s="20">
        <v>47.91</v>
      </c>
      <c r="E53" s="20">
        <v>4262.1099999999997</v>
      </c>
      <c r="F53" s="20">
        <v>1477.77</v>
      </c>
      <c r="G53" s="20">
        <v>1610.03</v>
      </c>
      <c r="H53" s="20"/>
    </row>
    <row r="54" spans="2:8" x14ac:dyDescent="0.25">
      <c r="B54" s="20">
        <v>4954</v>
      </c>
      <c r="C54" s="20">
        <v>10.88</v>
      </c>
      <c r="D54" s="20">
        <v>50.65</v>
      </c>
      <c r="E54" s="20">
        <v>4354.25</v>
      </c>
      <c r="F54" s="20">
        <v>1489.93</v>
      </c>
      <c r="G54" s="20">
        <v>1624.12</v>
      </c>
      <c r="H54" s="20"/>
    </row>
    <row r="55" spans="2:8" x14ac:dyDescent="0.25">
      <c r="B55" s="20">
        <v>5049</v>
      </c>
      <c r="C55" s="20">
        <v>9.3800000000000008</v>
      </c>
      <c r="D55" s="20">
        <v>52.39</v>
      </c>
      <c r="E55" s="20">
        <v>4447.7700000000004</v>
      </c>
      <c r="F55" s="20">
        <v>1500.34</v>
      </c>
      <c r="G55" s="20">
        <v>1637.18</v>
      </c>
      <c r="H55" s="20"/>
    </row>
    <row r="56" spans="2:8" x14ac:dyDescent="0.25">
      <c r="B56" s="20">
        <v>5144</v>
      </c>
      <c r="C56" s="20">
        <v>8.7200000000000006</v>
      </c>
      <c r="D56" s="20">
        <v>54.53</v>
      </c>
      <c r="E56" s="20">
        <v>4541.58</v>
      </c>
      <c r="F56" s="20">
        <v>1509.24</v>
      </c>
      <c r="G56" s="20">
        <v>1649.18</v>
      </c>
      <c r="H56" s="20"/>
    </row>
    <row r="57" spans="2:8" x14ac:dyDescent="0.25">
      <c r="B57" s="20">
        <v>5238</v>
      </c>
      <c r="C57" s="20">
        <v>8.18</v>
      </c>
      <c r="D57" s="20">
        <v>49.57</v>
      </c>
      <c r="E57" s="20">
        <v>4634.5600000000004</v>
      </c>
      <c r="F57" s="20">
        <v>1517.71</v>
      </c>
      <c r="G57" s="20">
        <v>1660.07</v>
      </c>
      <c r="H57" s="20"/>
    </row>
    <row r="58" spans="2:8" x14ac:dyDescent="0.25">
      <c r="B58" s="20">
        <v>5333</v>
      </c>
      <c r="C58" s="20">
        <v>6.26</v>
      </c>
      <c r="D58" s="20">
        <v>41.53</v>
      </c>
      <c r="E58" s="20">
        <v>4728.8100000000004</v>
      </c>
      <c r="F58" s="20">
        <v>1525.97</v>
      </c>
      <c r="G58" s="20">
        <v>1668.65</v>
      </c>
      <c r="H58" s="20"/>
    </row>
    <row r="59" spans="2:8" x14ac:dyDescent="0.25">
      <c r="B59" s="20">
        <v>5427</v>
      </c>
      <c r="C59" s="20">
        <v>5.08</v>
      </c>
      <c r="D59" s="20">
        <v>40.94</v>
      </c>
      <c r="E59" s="20">
        <v>4822.3500000000004</v>
      </c>
      <c r="F59" s="20">
        <v>1532.95</v>
      </c>
      <c r="G59" s="20">
        <v>1674.78</v>
      </c>
      <c r="H59" s="20"/>
    </row>
    <row r="60" spans="2:8" x14ac:dyDescent="0.25">
      <c r="B60" s="20">
        <v>5522</v>
      </c>
      <c r="C60" s="20">
        <v>4.3499999999999996</v>
      </c>
      <c r="D60" s="20">
        <v>42.22</v>
      </c>
      <c r="E60" s="20">
        <v>4917.0200000000004</v>
      </c>
      <c r="F60" s="20">
        <v>1538.8</v>
      </c>
      <c r="G60" s="20">
        <v>1679.96</v>
      </c>
      <c r="H60" s="20"/>
    </row>
    <row r="61" spans="2:8" x14ac:dyDescent="0.25">
      <c r="B61" s="20">
        <v>5617</v>
      </c>
      <c r="C61" s="20">
        <v>3.34</v>
      </c>
      <c r="D61" s="20">
        <v>45</v>
      </c>
      <c r="E61" s="20">
        <v>5011.8100000000004</v>
      </c>
      <c r="F61" s="20">
        <v>1543.42</v>
      </c>
      <c r="G61" s="20">
        <v>1684.33</v>
      </c>
      <c r="H61" s="20"/>
    </row>
    <row r="62" spans="2:8" x14ac:dyDescent="0.25">
      <c r="B62" s="20">
        <v>5711</v>
      </c>
      <c r="C62" s="20">
        <v>2.5099999999999998</v>
      </c>
      <c r="D62" s="20">
        <v>52.33</v>
      </c>
      <c r="E62" s="20">
        <v>5105.6899999999996</v>
      </c>
      <c r="F62" s="20">
        <v>1546.62</v>
      </c>
      <c r="G62" s="20">
        <v>1687.9</v>
      </c>
      <c r="H62" s="20"/>
    </row>
    <row r="63" spans="2:8" x14ac:dyDescent="0.25">
      <c r="B63" s="20">
        <v>5805</v>
      </c>
      <c r="C63" s="20">
        <v>4.26</v>
      </c>
      <c r="D63" s="20">
        <v>56.49</v>
      </c>
      <c r="E63" s="20">
        <v>5199.5200000000004</v>
      </c>
      <c r="F63" s="20">
        <v>1549.8</v>
      </c>
      <c r="G63" s="20">
        <v>1692.44</v>
      </c>
      <c r="H63" s="20"/>
    </row>
    <row r="64" spans="2:8" x14ac:dyDescent="0.25">
      <c r="B64" s="20">
        <v>5900</v>
      </c>
      <c r="C64" s="20">
        <v>3.59</v>
      </c>
      <c r="D64" s="20">
        <v>64.489999999999995</v>
      </c>
      <c r="E64" s="20">
        <v>5294.3</v>
      </c>
      <c r="F64" s="20">
        <v>1553.03</v>
      </c>
      <c r="G64" s="20">
        <v>1698.07</v>
      </c>
      <c r="H64" s="20"/>
    </row>
    <row r="65" spans="2:8" x14ac:dyDescent="0.25">
      <c r="B65" s="20">
        <v>5994</v>
      </c>
      <c r="C65" s="20">
        <v>3.43</v>
      </c>
      <c r="D65" s="20">
        <v>72.31</v>
      </c>
      <c r="E65" s="20">
        <v>5388.12</v>
      </c>
      <c r="F65" s="20">
        <v>1555.15</v>
      </c>
      <c r="G65" s="20">
        <v>1703.4</v>
      </c>
      <c r="H65" s="20"/>
    </row>
    <row r="66" spans="2:8" x14ac:dyDescent="0.25">
      <c r="B66" s="20">
        <v>6089</v>
      </c>
      <c r="C66" s="20">
        <v>3.12</v>
      </c>
      <c r="D66" s="20">
        <v>79.31</v>
      </c>
      <c r="E66" s="20">
        <v>5482.97</v>
      </c>
      <c r="F66" s="20">
        <v>1556.5</v>
      </c>
      <c r="G66" s="20">
        <v>1708.65</v>
      </c>
      <c r="H66" s="20"/>
    </row>
    <row r="67" spans="2:8" x14ac:dyDescent="0.25">
      <c r="B67" s="20">
        <v>6183</v>
      </c>
      <c r="C67" s="20">
        <v>2.14</v>
      </c>
      <c r="D67" s="20">
        <v>90.64</v>
      </c>
      <c r="E67" s="20">
        <v>5576.87</v>
      </c>
      <c r="F67" s="20">
        <v>1556.95</v>
      </c>
      <c r="G67" s="20">
        <v>1712.92</v>
      </c>
      <c r="H67" s="20"/>
    </row>
    <row r="68" spans="2:8" x14ac:dyDescent="0.25">
      <c r="B68" s="20">
        <v>6278</v>
      </c>
      <c r="C68" s="20">
        <v>1.63</v>
      </c>
      <c r="D68" s="20">
        <v>119.08</v>
      </c>
      <c r="E68" s="20">
        <v>5671.82</v>
      </c>
      <c r="F68" s="20">
        <v>1556.28</v>
      </c>
      <c r="G68" s="20">
        <v>1715.87</v>
      </c>
      <c r="H68" s="20"/>
    </row>
    <row r="69" spans="2:8" x14ac:dyDescent="0.25">
      <c r="B69" s="20">
        <v>6373</v>
      </c>
      <c r="C69" s="20">
        <v>1.1399999999999999</v>
      </c>
      <c r="D69" s="20">
        <v>131.76</v>
      </c>
      <c r="E69" s="20">
        <v>5766.79</v>
      </c>
      <c r="F69" s="20">
        <v>1554.99</v>
      </c>
      <c r="G69" s="20">
        <v>1717.76</v>
      </c>
      <c r="H69" s="20"/>
    </row>
    <row r="70" spans="2:8" x14ac:dyDescent="0.25">
      <c r="B70" s="20">
        <v>6467</v>
      </c>
      <c r="C70" s="20">
        <v>1.29</v>
      </c>
      <c r="D70" s="20">
        <v>153.05000000000001</v>
      </c>
      <c r="E70" s="20">
        <v>5860.77</v>
      </c>
      <c r="F70" s="20">
        <v>1553.42</v>
      </c>
      <c r="G70" s="20">
        <v>1718.94</v>
      </c>
      <c r="H70" s="20"/>
    </row>
    <row r="71" spans="2:8" x14ac:dyDescent="0.25">
      <c r="B71" s="20">
        <v>6562</v>
      </c>
      <c r="C71" s="20">
        <v>1.62</v>
      </c>
      <c r="D71" s="20">
        <v>170.68</v>
      </c>
      <c r="E71" s="20">
        <v>5955.74</v>
      </c>
      <c r="F71" s="20">
        <v>1551.14</v>
      </c>
      <c r="G71" s="20">
        <v>1719.64</v>
      </c>
      <c r="H71" s="20"/>
    </row>
    <row r="72" spans="2:8" x14ac:dyDescent="0.25">
      <c r="B72" s="20">
        <v>6657</v>
      </c>
      <c r="C72" s="20">
        <v>2.25</v>
      </c>
      <c r="D72" s="20">
        <v>182.77</v>
      </c>
      <c r="E72" s="20">
        <v>6050.68</v>
      </c>
      <c r="F72" s="20">
        <v>1547.96</v>
      </c>
      <c r="G72" s="20">
        <v>1719.77</v>
      </c>
      <c r="H72" s="20"/>
    </row>
    <row r="73" spans="2:8" x14ac:dyDescent="0.25">
      <c r="B73" s="21">
        <v>6752</v>
      </c>
      <c r="C73" s="20">
        <v>2.88</v>
      </c>
      <c r="D73" s="20">
        <v>196.7</v>
      </c>
      <c r="E73" s="20">
        <v>6145.59</v>
      </c>
      <c r="F73" s="20">
        <v>1543.81</v>
      </c>
      <c r="G73" s="20">
        <v>1718.99</v>
      </c>
      <c r="H73" s="20"/>
    </row>
    <row r="74" spans="2:8" x14ac:dyDescent="0.25">
      <c r="B74" s="21">
        <v>6847</v>
      </c>
      <c r="C74" s="20">
        <v>2.7</v>
      </c>
      <c r="D74" s="20">
        <v>205.36</v>
      </c>
      <c r="E74" s="20">
        <v>6240.48</v>
      </c>
      <c r="F74" s="20">
        <v>1539.5</v>
      </c>
      <c r="G74" s="20">
        <v>1717.35</v>
      </c>
      <c r="H74" s="20"/>
    </row>
    <row r="75" spans="2:8" x14ac:dyDescent="0.25">
      <c r="B75" s="21">
        <v>6941</v>
      </c>
      <c r="C75" s="20">
        <v>2.4700000000000002</v>
      </c>
      <c r="D75" s="20">
        <v>217.61</v>
      </c>
      <c r="E75" s="20">
        <v>6334.38</v>
      </c>
      <c r="F75" s="20">
        <v>1535.89</v>
      </c>
      <c r="G75" s="20">
        <v>1715.16</v>
      </c>
      <c r="H75" s="20"/>
    </row>
    <row r="76" spans="2:8" x14ac:dyDescent="0.25">
      <c r="B76" s="21">
        <v>7036</v>
      </c>
      <c r="C76" s="20">
        <v>2.4500000000000002</v>
      </c>
      <c r="D76" s="20">
        <v>229.17</v>
      </c>
      <c r="E76" s="20">
        <v>6429.29</v>
      </c>
      <c r="F76" s="20">
        <v>1532.95</v>
      </c>
      <c r="G76" s="20">
        <v>1712.37</v>
      </c>
      <c r="H76" s="20"/>
    </row>
    <row r="77" spans="2:8" x14ac:dyDescent="0.25">
      <c r="B77" s="21">
        <v>7130</v>
      </c>
      <c r="C77" s="20">
        <v>2.67</v>
      </c>
      <c r="D77" s="20">
        <v>224.67</v>
      </c>
      <c r="E77" s="20">
        <v>6523.2</v>
      </c>
      <c r="F77" s="20">
        <v>1530.08</v>
      </c>
      <c r="G77" s="20">
        <v>1709.32</v>
      </c>
      <c r="H77" s="20"/>
    </row>
    <row r="78" spans="2:8" x14ac:dyDescent="0.25">
      <c r="B78" s="21">
        <v>7225</v>
      </c>
      <c r="C78" s="20">
        <v>3.09</v>
      </c>
      <c r="D78" s="20">
        <v>217.47</v>
      </c>
      <c r="E78" s="20">
        <v>6618.08</v>
      </c>
      <c r="F78" s="20">
        <v>1526.47</v>
      </c>
      <c r="G78" s="20">
        <v>1706.2</v>
      </c>
      <c r="H78" s="20"/>
    </row>
    <row r="79" spans="2:8" x14ac:dyDescent="0.25">
      <c r="B79" s="11">
        <v>7288</v>
      </c>
      <c r="C79" s="11">
        <v>3.09</v>
      </c>
      <c r="D79" s="11">
        <v>217.47</v>
      </c>
      <c r="E79" s="11">
        <v>6680.99</v>
      </c>
      <c r="F79" s="11">
        <v>1523.77</v>
      </c>
      <c r="G79" s="20">
        <v>1704.14</v>
      </c>
      <c r="H79" s="20"/>
    </row>
    <row r="80" spans="2:8" x14ac:dyDescent="0.25">
      <c r="H80" s="20"/>
    </row>
    <row r="81" spans="8:8" x14ac:dyDescent="0.25">
      <c r="H81" s="20"/>
    </row>
    <row r="82" spans="8:8" x14ac:dyDescent="0.25">
      <c r="H82" s="20"/>
    </row>
    <row r="83" spans="8:8" x14ac:dyDescent="0.25">
      <c r="H83" s="20"/>
    </row>
    <row r="84" spans="8:8" x14ac:dyDescent="0.25">
      <c r="H84" s="20"/>
    </row>
    <row r="85" spans="8:8" x14ac:dyDescent="0.25">
      <c r="H85" s="20"/>
    </row>
    <row r="86" spans="8:8" x14ac:dyDescent="0.25">
      <c r="H86" s="20"/>
    </row>
    <row r="87" spans="8:8" x14ac:dyDescent="0.25">
      <c r="H87" s="20"/>
    </row>
    <row r="88" spans="8:8" x14ac:dyDescent="0.25">
      <c r="H88" s="20"/>
    </row>
    <row r="89" spans="8:8" x14ac:dyDescent="0.25">
      <c r="H89" s="20"/>
    </row>
    <row r="90" spans="8:8" x14ac:dyDescent="0.25">
      <c r="H90" s="20"/>
    </row>
    <row r="91" spans="8:8" x14ac:dyDescent="0.25">
      <c r="H91" s="20"/>
    </row>
    <row r="92" spans="8:8" x14ac:dyDescent="0.25">
      <c r="H92" s="20"/>
    </row>
    <row r="93" spans="8:8" x14ac:dyDescent="0.25">
      <c r="H93" s="20"/>
    </row>
    <row r="94" spans="8:8" x14ac:dyDescent="0.25">
      <c r="H94" s="20"/>
    </row>
    <row r="95" spans="8:8" x14ac:dyDescent="0.25">
      <c r="H95" s="20"/>
    </row>
    <row r="96" spans="8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2017-12-14T13:42:11Z</dcterms:modified>
</cp:coreProperties>
</file>