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43-5\GM 443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<sst xmlns="http://schemas.openxmlformats.org/spreadsheetml/2006/main" count="43" uniqueCount="39">
  <si>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</si>
  <si>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</si>
  <si>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</si>
  <si>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</si>
  <si>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</si>
  <si>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</si>
  <si>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</si>
  <si>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</si>
  <si>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</si>
  <si>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</si>
  <si>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</si>
  <si>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</si>
  <si>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</si>
  <si>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</si>
  <si>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</si>
  <si>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</si>
  <si>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</si>
  <si>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</si>
  <si>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</si>
  <si>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</si>
  <si>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</si>
  <si>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</si>
  <si>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</si>
  <si>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</si>
  <si>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</si>
  <si>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</si>
  <si>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</si>
  <si>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</si>
  <si>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</si>
  <si>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</si>
  <si>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</si>
  <si>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</si>
  <si>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</si>
  <si>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</si>
  <si>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</si>
  <si>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</si>
  <si>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443-5</t>
  </si>
  <si>
    <t>Sec.5, T7S, R96W</t>
  </si>
  <si>
    <t>05-045-22666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</si>
</sst>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28515625" style="1" customWidth="1"/>
    <col min="8" max="8" width="8.28515625" style="1" customWidth="1"/>
    <col min="9" max="10" width="8.28515625" customWidth="1"/>
  </cols>
  <sheetData>
    <row r="1" spans="1:10" s="2" customFormat="1" ht="78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0.7</v>
      </c>
      <c r="D3" s="11">
        <v>289.51</v>
      </c>
      <c r="E3" s="11">
        <v>122</v>
      </c>
      <c r="F3" s="11">
        <v>0.25</v>
      </c>
      <c r="G3" s="20">
        <v>-0.7</v>
      </c>
      <c r="H3" s="20"/>
    </row>
    <row r="4" spans="1:10" ht="15.75" thickBot="1" x14ac:dyDescent="0.3">
      <c r="A4" s="5" t="s">
        <v>8</v>
      </c>
      <c r="B4" s="11">
        <v>215</v>
      </c>
      <c r="C4" s="11">
        <v>3.08</v>
      </c>
      <c r="D4" s="11">
        <v>312.63</v>
      </c>
      <c r="E4" s="11">
        <v>214.94</v>
      </c>
      <c r="F4" s="11">
        <v>2.13</v>
      </c>
      <c r="G4" s="20">
        <v>-3.08</v>
      </c>
      <c r="H4" s="20"/>
    </row>
    <row r="5" spans="1:10" ht="15.75" thickBot="1" x14ac:dyDescent="0.3">
      <c r="A5" s="8">
        <v>96850</v>
      </c>
      <c r="B5" s="11">
        <v>307</v>
      </c>
      <c r="C5" s="11">
        <v>6.86</v>
      </c>
      <c r="D5" s="11">
        <v>316.23</v>
      </c>
      <c r="E5" s="11">
        <v>306.58</v>
      </c>
      <c r="F5" s="11">
        <v>7.77</v>
      </c>
      <c r="G5" s="20">
        <v>-8.6999999999999993</v>
      </c>
      <c r="H5" s="20"/>
    </row>
    <row r="6" spans="1:10" ht="15.75" thickBot="1" x14ac:dyDescent="0.3">
      <c r="A6" s="6" t="s">
        <v>9</v>
      </c>
      <c r="B6" s="11">
        <v>399</v>
      </c>
      <c r="C6" s="11">
        <v>10.73</v>
      </c>
      <c r="D6" s="11">
        <v>319.31</v>
      </c>
      <c r="E6" s="11">
        <v>397.48</v>
      </c>
      <c r="F6" s="11">
        <v>18.239999999999998</v>
      </c>
      <c r="G6" s="20">
        <v>-18.09</v>
      </c>
      <c r="H6" s="20"/>
    </row>
    <row r="7" spans="1:10" ht="15.75" thickBot="1" x14ac:dyDescent="0.3">
      <c r="A7" s="9" t="s">
        <v>36</v>
      </c>
      <c r="B7" s="11">
        <v>491</v>
      </c>
      <c r="C7" s="11">
        <v>12.93</v>
      </c>
      <c r="D7" s="11">
        <v>330.82</v>
      </c>
      <c r="E7" s="11">
        <v>487.53</v>
      </c>
      <c r="F7" s="11">
        <v>33.72</v>
      </c>
      <c r="G7" s="20">
        <v>-28.69</v>
      </c>
      <c r="H7" s="20"/>
    </row>
    <row r="8" spans="1:10" ht="15.75" thickBot="1" x14ac:dyDescent="0.3">
      <c r="A8" s="12" t="s">
        <v>12</v>
      </c>
      <c r="B8" s="11">
        <v>584</v>
      </c>
      <c r="C8" s="11">
        <v>15.92</v>
      </c>
      <c r="D8" s="11">
        <v>346.2</v>
      </c>
      <c r="E8" s="11">
        <v>577.62</v>
      </c>
      <c r="F8" s="11">
        <v>55.21</v>
      </c>
      <c r="G8" s="20">
        <v>-36.81</v>
      </c>
      <c r="H8" s="20"/>
    </row>
    <row r="9" spans="1:10" ht="15.75" thickBot="1" x14ac:dyDescent="0.3">
      <c r="A9" s="9" t="s">
        <v>38</v>
      </c>
      <c r="B9" s="11">
        <v>677</v>
      </c>
      <c r="C9" s="11">
        <v>18.829999999999998</v>
      </c>
      <c r="D9" s="11">
        <v>357.89</v>
      </c>
      <c r="E9" s="11">
        <v>666.4</v>
      </c>
      <c r="F9" s="11">
        <v>82.61</v>
      </c>
      <c r="G9" s="20">
        <v>-40.409999999999997</v>
      </c>
      <c r="H9" s="20"/>
    </row>
    <row r="10" spans="1:10" ht="15.75" thickBot="1" x14ac:dyDescent="0.3">
      <c r="A10" s="10" t="s">
        <v>11</v>
      </c>
      <c r="B10" s="11">
        <v>754</v>
      </c>
      <c r="C10" s="11">
        <v>20.04</v>
      </c>
      <c r="D10" s="11">
        <v>358.69</v>
      </c>
      <c r="E10" s="11">
        <v>739.01</v>
      </c>
      <c r="F10" s="11">
        <v>108.22</v>
      </c>
      <c r="G10" s="20">
        <v>-41.17</v>
      </c>
      <c r="H10" s="20"/>
    </row>
    <row r="11" spans="1:10" ht="15.75" thickBot="1" x14ac:dyDescent="0.3">
      <c r="A11" s="16" t="s">
        <v>37</v>
      </c>
      <c r="B11" s="11">
        <v>847</v>
      </c>
      <c r="C11" s="11">
        <v>20.96</v>
      </c>
      <c r="D11" s="11">
        <v>359.24</v>
      </c>
      <c r="E11" s="11">
        <v>826.12</v>
      </c>
      <c r="F11" s="11">
        <v>140.78</v>
      </c>
      <c r="G11" s="20">
        <v>-41.75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20.63</v>
      </c>
      <c r="D12" s="11">
        <v>358.53</v>
      </c>
      <c r="E12" s="11">
        <v>914</v>
      </c>
      <c r="F12" s="11">
        <v>174.14</v>
      </c>
      <c r="G12" s="20">
        <v>-42.4</v>
      </c>
      <c r="H12" s="20"/>
    </row>
    <row r="13" spans="1:10" ht="15.75" thickBot="1" x14ac:dyDescent="0.3">
      <c r="A13" s="15" t="s">
        <v>33</v>
      </c>
      <c r="B13" s="11">
        <v>992</v>
      </c>
      <c r="C13" s="11">
        <v>20.69</v>
      </c>
      <c r="D13" s="11">
        <v>358.41</v>
      </c>
      <c r="E13" s="11">
        <v>961.72</v>
      </c>
      <c r="F13" s="11">
        <v>192.13</v>
      </c>
      <c r="G13" s="20">
        <v>-42.88</v>
      </c>
      <c r="H13" s="20"/>
    </row>
    <row r="14" spans="1:10" ht="15.75" thickBot="1" x14ac:dyDescent="0.3">
      <c r="A14" s="10" t="s">
        <v>29</v>
      </c>
      <c r="B14" s="11">
        <v>1079</v>
      </c>
      <c r="C14" s="11">
        <v>21.13</v>
      </c>
      <c r="D14" s="11">
        <v>358.49</v>
      </c>
      <c r="E14" s="11">
        <v>1042.99</v>
      </c>
      <c r="F14" s="11">
        <v>223.17</v>
      </c>
      <c r="G14" s="20">
        <v>-43.72</v>
      </c>
      <c r="H14" s="20"/>
    </row>
    <row r="15" spans="1:10" ht="15.75" thickBot="1" x14ac:dyDescent="0.3">
      <c r="A15" t="str">
        <f>INDEX(Lookup!E2:E5,Lookup!F2)</f>
        <v>Directional</v>
      </c>
      <c r="B15" s="11">
        <v>1173</v>
      </c>
      <c r="C15" s="11">
        <v>20.9</v>
      </c>
      <c r="D15" s="11">
        <v>357.39</v>
      </c>
      <c r="E15" s="11">
        <v>1130.73</v>
      </c>
      <c r="F15" s="11">
        <v>256.86</v>
      </c>
      <c r="G15" s="20">
        <v>-44.93</v>
      </c>
      <c r="H15" s="20"/>
    </row>
    <row r="16" spans="1:10" ht="15.75" thickBot="1" x14ac:dyDescent="0.3">
      <c r="A16" s="10" t="s">
        <v>13</v>
      </c>
      <c r="B16" s="11">
        <v>1268</v>
      </c>
      <c r="C16" s="11">
        <v>23.27</v>
      </c>
      <c r="D16" s="11">
        <v>359.7</v>
      </c>
      <c r="E16" s="11">
        <v>1218.76</v>
      </c>
      <c r="F16" s="11">
        <v>292.56</v>
      </c>
      <c r="G16" s="20">
        <v>-45.8</v>
      </c>
      <c r="H16" s="20"/>
    </row>
    <row r="17" spans="1:8" ht="15.75" thickBot="1" x14ac:dyDescent="0.3">
      <c r="A17" t="str">
        <f>INDEX(Lookup!A2:A4,Lookup!B2)</f>
        <v>True</v>
      </c>
      <c r="B17" s="20">
        <v>1362</v>
      </c>
      <c r="C17" s="20">
        <v>23.08</v>
      </c>
      <c r="D17" s="20">
        <v>359.31</v>
      </c>
      <c r="E17" s="20">
        <v>1305.17</v>
      </c>
      <c r="F17" s="20">
        <v>329.55</v>
      </c>
      <c r="G17" s="20">
        <v>-46.12</v>
      </c>
      <c r="H17" s="20"/>
    </row>
    <row r="18" spans="1:8" ht="15.75" thickBot="1" x14ac:dyDescent="0.3">
      <c r="A18" s="10" t="s">
        <v>15</v>
      </c>
      <c r="B18" s="20">
        <v>1457</v>
      </c>
      <c r="C18" s="20">
        <v>22.35</v>
      </c>
      <c r="D18" s="20">
        <v>359.04</v>
      </c>
      <c r="E18" s="20">
        <v>1392.8</v>
      </c>
      <c r="F18" s="20">
        <v>366.23</v>
      </c>
      <c r="G18" s="20">
        <v>-46.65</v>
      </c>
      <c r="H18" s="20"/>
    </row>
    <row r="19" spans="1:8" x14ac:dyDescent="0.25">
      <c r="A19" t="e">
        <f>INDEX(Lookup!C2:C12,Lookup!D2)</f>
        <v>#VALUE!</v>
      </c>
      <c r="B19" s="20">
        <v>1552</v>
      </c>
      <c r="C19" s="20">
        <v>21.24</v>
      </c>
      <c r="D19" s="20">
        <v>359.99</v>
      </c>
      <c r="E19" s="20">
        <v>1481.01</v>
      </c>
      <c r="F19" s="20">
        <v>401.5</v>
      </c>
      <c r="G19" s="20">
        <v>-46.95</v>
      </c>
      <c r="H19" s="20"/>
    </row>
    <row r="20" spans="1:8" x14ac:dyDescent="0.25">
      <c r="B20" s="20">
        <v>1646</v>
      </c>
      <c r="C20" s="20">
        <v>22.57</v>
      </c>
      <c r="D20" s="20">
        <v>1.88</v>
      </c>
      <c r="E20" s="20">
        <v>1568.23</v>
      </c>
      <c r="F20" s="20">
        <v>436.56</v>
      </c>
      <c r="G20" s="20">
        <v>-46.36</v>
      </c>
      <c r="H20" s="20"/>
    </row>
    <row r="21" spans="1:8" x14ac:dyDescent="0.25">
      <c r="B21" s="20">
        <v>1741</v>
      </c>
      <c r="C21" s="20">
        <v>21.06</v>
      </c>
      <c r="D21" s="20">
        <v>1.4</v>
      </c>
      <c r="E21" s="20">
        <v>1656.42</v>
      </c>
      <c r="F21" s="20">
        <v>471.84</v>
      </c>
      <c r="G21" s="20">
        <v>-45.35</v>
      </c>
      <c r="H21" s="20"/>
    </row>
    <row r="22" spans="1:8" x14ac:dyDescent="0.25">
      <c r="B22" s="20">
        <v>1836</v>
      </c>
      <c r="C22" s="20">
        <v>22.11</v>
      </c>
      <c r="D22" s="20">
        <v>0.45</v>
      </c>
      <c r="E22" s="20">
        <v>1744.76</v>
      </c>
      <c r="F22" s="20">
        <v>506.78</v>
      </c>
      <c r="G22" s="20">
        <v>-44.79</v>
      </c>
      <c r="H22" s="20"/>
    </row>
    <row r="23" spans="1:8" x14ac:dyDescent="0.25">
      <c r="B23" s="20">
        <v>1930</v>
      </c>
      <c r="C23" s="20">
        <v>20.9</v>
      </c>
      <c r="D23" s="20">
        <v>357.78</v>
      </c>
      <c r="E23" s="20">
        <v>1832.21</v>
      </c>
      <c r="F23" s="20">
        <v>541.23</v>
      </c>
      <c r="G23" s="20">
        <v>-45.3</v>
      </c>
      <c r="H23" s="20"/>
    </row>
    <row r="24" spans="1:8" x14ac:dyDescent="0.25">
      <c r="B24" s="20">
        <v>2025</v>
      </c>
      <c r="C24" s="20">
        <v>22.63</v>
      </c>
      <c r="D24" s="20">
        <v>356.63</v>
      </c>
      <c r="E24" s="20">
        <v>1920.44</v>
      </c>
      <c r="F24" s="20">
        <v>576.41</v>
      </c>
      <c r="G24" s="20">
        <v>-47.03</v>
      </c>
      <c r="H24" s="20"/>
    </row>
    <row r="25" spans="1:8" x14ac:dyDescent="0.25">
      <c r="B25" s="20">
        <v>2120</v>
      </c>
      <c r="C25" s="20">
        <v>21.61</v>
      </c>
      <c r="D25" s="20">
        <v>354.25</v>
      </c>
      <c r="E25" s="20">
        <v>2008.45</v>
      </c>
      <c r="F25" s="20">
        <v>612.05999999999995</v>
      </c>
      <c r="G25" s="20">
        <v>-49.86</v>
      </c>
      <c r="H25" s="20"/>
    </row>
    <row r="26" spans="1:8" x14ac:dyDescent="0.25">
      <c r="B26" s="20">
        <v>2214</v>
      </c>
      <c r="C26" s="20">
        <v>22.6</v>
      </c>
      <c r="D26" s="20">
        <v>355.77</v>
      </c>
      <c r="E26" s="20">
        <v>2095.54</v>
      </c>
      <c r="F26" s="20">
        <v>647.29999999999995</v>
      </c>
      <c r="G26" s="20">
        <v>-52.93</v>
      </c>
      <c r="H26" s="20"/>
    </row>
    <row r="27" spans="1:8" x14ac:dyDescent="0.25">
      <c r="B27" s="20">
        <v>2309</v>
      </c>
      <c r="C27" s="20">
        <v>23.37</v>
      </c>
      <c r="D27" s="20">
        <v>356.53</v>
      </c>
      <c r="E27" s="20">
        <v>2182.9899999999998</v>
      </c>
      <c r="F27" s="20">
        <v>684.31</v>
      </c>
      <c r="G27" s="20">
        <v>-55.41</v>
      </c>
      <c r="H27" s="20"/>
    </row>
    <row r="28" spans="1:8" x14ac:dyDescent="0.25">
      <c r="B28" s="20">
        <v>2403</v>
      </c>
      <c r="C28" s="20">
        <v>22.6</v>
      </c>
      <c r="D28" s="20">
        <v>356.71</v>
      </c>
      <c r="E28" s="20">
        <v>2269.5300000000002</v>
      </c>
      <c r="F28" s="20">
        <v>720.95</v>
      </c>
      <c r="G28" s="20">
        <v>-57.58</v>
      </c>
      <c r="H28" s="20"/>
    </row>
    <row r="29" spans="1:8" x14ac:dyDescent="0.25">
      <c r="B29" s="20">
        <v>2497</v>
      </c>
      <c r="C29" s="20">
        <v>21.31</v>
      </c>
      <c r="D29" s="20">
        <v>356.75</v>
      </c>
      <c r="E29" s="20">
        <v>2356.71</v>
      </c>
      <c r="F29" s="20">
        <v>756.04</v>
      </c>
      <c r="G29" s="20">
        <v>-59.58</v>
      </c>
      <c r="H29" s="20"/>
    </row>
    <row r="30" spans="1:8" x14ac:dyDescent="0.25">
      <c r="B30" s="20">
        <v>2592</v>
      </c>
      <c r="C30" s="20">
        <v>18.73</v>
      </c>
      <c r="D30" s="20">
        <v>356.92</v>
      </c>
      <c r="E30" s="20">
        <v>2445.96</v>
      </c>
      <c r="F30" s="20">
        <v>788.51</v>
      </c>
      <c r="G30" s="20">
        <v>-61.38</v>
      </c>
      <c r="H30" s="20"/>
    </row>
    <row r="31" spans="1:8" x14ac:dyDescent="0.25">
      <c r="B31" s="20">
        <v>2686</v>
      </c>
      <c r="C31" s="20">
        <v>17.52</v>
      </c>
      <c r="D31" s="20">
        <v>358.01</v>
      </c>
      <c r="E31" s="20">
        <v>2535.3000000000002</v>
      </c>
      <c r="F31" s="20">
        <v>817.72</v>
      </c>
      <c r="G31" s="20">
        <v>-62.68</v>
      </c>
      <c r="H31" s="20"/>
    </row>
    <row r="32" spans="1:8" x14ac:dyDescent="0.25">
      <c r="B32" s="20">
        <v>2781</v>
      </c>
      <c r="C32" s="20">
        <v>18.48</v>
      </c>
      <c r="D32" s="20">
        <v>358.57</v>
      </c>
      <c r="E32" s="20">
        <v>2625.65</v>
      </c>
      <c r="F32" s="20">
        <v>847.07</v>
      </c>
      <c r="G32" s="20">
        <v>-63.56</v>
      </c>
      <c r="H32" s="20"/>
    </row>
    <row r="33" spans="2:8" x14ac:dyDescent="0.25">
      <c r="B33" s="20">
        <v>2876</v>
      </c>
      <c r="C33" s="20">
        <v>17.399999999999999</v>
      </c>
      <c r="D33" s="20">
        <v>358.66</v>
      </c>
      <c r="E33" s="20">
        <v>2716.03</v>
      </c>
      <c r="F33" s="20">
        <v>876.32</v>
      </c>
      <c r="G33" s="20">
        <v>-64.260000000000005</v>
      </c>
      <c r="H33" s="20"/>
    </row>
    <row r="34" spans="2:8" x14ac:dyDescent="0.25">
      <c r="B34" s="20">
        <v>2970</v>
      </c>
      <c r="C34" s="20">
        <v>16.440000000000001</v>
      </c>
      <c r="D34" s="20">
        <v>359.02</v>
      </c>
      <c r="E34" s="20">
        <v>2805.96</v>
      </c>
      <c r="F34" s="20">
        <v>903.67</v>
      </c>
      <c r="G34" s="20">
        <v>-64.819999999999993</v>
      </c>
      <c r="H34" s="20"/>
    </row>
    <row r="35" spans="2:8" x14ac:dyDescent="0.25">
      <c r="B35" s="20">
        <v>3064</v>
      </c>
      <c r="C35" s="20">
        <v>15.84</v>
      </c>
      <c r="D35" s="20">
        <v>358.74</v>
      </c>
      <c r="E35" s="20">
        <v>2896.25</v>
      </c>
      <c r="F35" s="20">
        <v>929.8</v>
      </c>
      <c r="G35" s="20">
        <v>-65.33</v>
      </c>
      <c r="H35" s="20"/>
    </row>
    <row r="36" spans="2:8" x14ac:dyDescent="0.25">
      <c r="B36" s="20">
        <v>3159</v>
      </c>
      <c r="C36" s="20">
        <v>13.98</v>
      </c>
      <c r="D36" s="20">
        <v>2.85</v>
      </c>
      <c r="E36" s="20">
        <v>2988.05</v>
      </c>
      <c r="F36" s="20">
        <v>954.22</v>
      </c>
      <c r="G36" s="20">
        <v>-65.040000000000006</v>
      </c>
      <c r="H36" s="20"/>
    </row>
    <row r="37" spans="2:8" x14ac:dyDescent="0.25">
      <c r="B37" s="20">
        <v>3253</v>
      </c>
      <c r="C37" s="20">
        <v>12.13</v>
      </c>
      <c r="D37" s="20">
        <v>6.58</v>
      </c>
      <c r="E37" s="20">
        <v>3079.62</v>
      </c>
      <c r="F37" s="20">
        <v>975.38</v>
      </c>
      <c r="G37" s="20">
        <v>-63.35</v>
      </c>
      <c r="H37" s="20"/>
    </row>
    <row r="38" spans="2:8" x14ac:dyDescent="0.25">
      <c r="B38" s="20">
        <v>3348</v>
      </c>
      <c r="C38" s="20">
        <v>10.54</v>
      </c>
      <c r="D38" s="20">
        <v>12.77</v>
      </c>
      <c r="E38" s="20">
        <v>3172.77</v>
      </c>
      <c r="F38" s="20">
        <v>993.77</v>
      </c>
      <c r="G38" s="20">
        <v>-60.28</v>
      </c>
      <c r="H38" s="20"/>
    </row>
    <row r="39" spans="2:8" x14ac:dyDescent="0.25">
      <c r="B39" s="20">
        <v>3442</v>
      </c>
      <c r="C39" s="20">
        <v>9.75</v>
      </c>
      <c r="D39" s="20">
        <v>17.149999999999999</v>
      </c>
      <c r="E39" s="20">
        <v>3265.3</v>
      </c>
      <c r="F39" s="20">
        <v>1009.76</v>
      </c>
      <c r="G39" s="20">
        <v>-56.03</v>
      </c>
      <c r="H39" s="20"/>
    </row>
    <row r="40" spans="2:8" x14ac:dyDescent="0.25">
      <c r="B40" s="20">
        <v>3536</v>
      </c>
      <c r="C40" s="20">
        <v>6.86</v>
      </c>
      <c r="D40" s="20">
        <v>17.07</v>
      </c>
      <c r="E40" s="20">
        <v>3358.3</v>
      </c>
      <c r="F40" s="20">
        <v>1022.73</v>
      </c>
      <c r="G40" s="20">
        <v>-52.04</v>
      </c>
      <c r="H40" s="20"/>
    </row>
    <row r="41" spans="2:8" x14ac:dyDescent="0.25">
      <c r="B41" s="20">
        <v>3631</v>
      </c>
      <c r="C41" s="20">
        <v>6.45</v>
      </c>
      <c r="D41" s="20">
        <v>19.53</v>
      </c>
      <c r="E41" s="20">
        <v>3452.66</v>
      </c>
      <c r="F41" s="20">
        <v>1033.18</v>
      </c>
      <c r="G41" s="20">
        <v>-48.59</v>
      </c>
      <c r="H41" s="20"/>
    </row>
    <row r="42" spans="2:8" x14ac:dyDescent="0.25">
      <c r="B42" s="20">
        <v>3725</v>
      </c>
      <c r="C42" s="20">
        <v>3.94</v>
      </c>
      <c r="D42" s="20">
        <v>23.86</v>
      </c>
      <c r="E42" s="20">
        <v>3546.27</v>
      </c>
      <c r="F42" s="20">
        <v>1041.1199999999999</v>
      </c>
      <c r="G42" s="20">
        <v>-45.52</v>
      </c>
      <c r="H42" s="20"/>
    </row>
    <row r="43" spans="2:8" x14ac:dyDescent="0.25">
      <c r="B43" s="20">
        <v>3820</v>
      </c>
      <c r="C43" s="20">
        <v>3.78</v>
      </c>
      <c r="D43" s="20">
        <v>23.02</v>
      </c>
      <c r="E43" s="20">
        <v>3641.05</v>
      </c>
      <c r="F43" s="20">
        <v>1046.98</v>
      </c>
      <c r="G43" s="20">
        <v>-42.97</v>
      </c>
      <c r="H43" s="20"/>
    </row>
    <row r="44" spans="2:8" x14ac:dyDescent="0.25">
      <c r="B44" s="20">
        <v>3914</v>
      </c>
      <c r="C44" s="20">
        <v>3.32</v>
      </c>
      <c r="D44" s="20">
        <v>19.54</v>
      </c>
      <c r="E44" s="20">
        <v>3734.87</v>
      </c>
      <c r="F44" s="20">
        <v>1052.4000000000001</v>
      </c>
      <c r="G44" s="20">
        <v>-40.85</v>
      </c>
      <c r="H44" s="20"/>
    </row>
    <row r="45" spans="2:8" x14ac:dyDescent="0.25">
      <c r="B45" s="20">
        <v>4009</v>
      </c>
      <c r="C45" s="20">
        <v>3.01</v>
      </c>
      <c r="D45" s="20">
        <v>23.21</v>
      </c>
      <c r="E45" s="20">
        <v>3829.73</v>
      </c>
      <c r="F45" s="20">
        <v>1057.28</v>
      </c>
      <c r="G45" s="20">
        <v>-38.950000000000003</v>
      </c>
      <c r="H45" s="20"/>
    </row>
    <row r="46" spans="2:8" x14ac:dyDescent="0.25">
      <c r="B46" s="20">
        <v>4104</v>
      </c>
      <c r="C46" s="20">
        <v>1.0900000000000001</v>
      </c>
      <c r="D46" s="20">
        <v>53.29</v>
      </c>
      <c r="E46" s="20">
        <v>3924.66</v>
      </c>
      <c r="F46" s="20">
        <v>1060.1199999999999</v>
      </c>
      <c r="G46" s="20">
        <v>-37.24</v>
      </c>
      <c r="H46" s="20"/>
    </row>
    <row r="47" spans="2:8" x14ac:dyDescent="0.25">
      <c r="B47" s="20">
        <v>4198</v>
      </c>
      <c r="C47" s="20">
        <v>1.01</v>
      </c>
      <c r="D47" s="20">
        <v>62.74</v>
      </c>
      <c r="E47" s="20">
        <v>4018.65</v>
      </c>
      <c r="F47" s="20">
        <v>1061.03</v>
      </c>
      <c r="G47" s="20">
        <v>-35.79</v>
      </c>
      <c r="H47" s="20"/>
    </row>
    <row r="48" spans="2:8" x14ac:dyDescent="0.25">
      <c r="B48" s="20">
        <v>4293</v>
      </c>
      <c r="C48" s="20">
        <v>0.74</v>
      </c>
      <c r="D48" s="20">
        <v>64.790000000000006</v>
      </c>
      <c r="E48" s="20">
        <v>4113.6400000000003</v>
      </c>
      <c r="F48" s="20">
        <v>1061.68</v>
      </c>
      <c r="G48" s="20">
        <v>-34.49</v>
      </c>
      <c r="H48" s="20"/>
    </row>
    <row r="49" spans="2:8" x14ac:dyDescent="0.25">
      <c r="B49" s="20">
        <v>4387</v>
      </c>
      <c r="C49" s="20">
        <v>0.6</v>
      </c>
      <c r="D49" s="20">
        <v>114.56</v>
      </c>
      <c r="E49" s="20">
        <v>4207.63</v>
      </c>
      <c r="F49" s="20">
        <v>1061.73</v>
      </c>
      <c r="G49" s="20">
        <v>-33.49</v>
      </c>
      <c r="H49" s="20"/>
    </row>
    <row r="50" spans="2:8" x14ac:dyDescent="0.25">
      <c r="B50" s="20">
        <v>4482</v>
      </c>
      <c r="C50" s="20">
        <v>0.62</v>
      </c>
      <c r="D50" s="20">
        <v>141.55000000000001</v>
      </c>
      <c r="E50" s="20">
        <v>4302.63</v>
      </c>
      <c r="F50" s="20">
        <v>1061.1199999999999</v>
      </c>
      <c r="G50" s="20">
        <v>-32.72</v>
      </c>
      <c r="H50" s="20"/>
    </row>
    <row r="51" spans="2:8" x14ac:dyDescent="0.25">
      <c r="B51" s="20">
        <v>4576</v>
      </c>
      <c r="C51" s="20">
        <v>0.76</v>
      </c>
      <c r="D51" s="20">
        <v>156.16</v>
      </c>
      <c r="E51" s="20">
        <v>4396.62</v>
      </c>
      <c r="F51" s="20">
        <v>1060.1500000000001</v>
      </c>
      <c r="G51" s="20">
        <v>-32.15</v>
      </c>
      <c r="H51" s="20"/>
    </row>
    <row r="52" spans="2:8" x14ac:dyDescent="0.25">
      <c r="B52" s="20">
        <v>4671</v>
      </c>
      <c r="C52" s="20">
        <v>0.79</v>
      </c>
      <c r="D52" s="20">
        <v>169.53</v>
      </c>
      <c r="E52" s="20">
        <v>4491.6099999999997</v>
      </c>
      <c r="F52" s="20">
        <v>1058.93</v>
      </c>
      <c r="G52" s="20">
        <v>-31.78</v>
      </c>
      <c r="H52" s="20"/>
    </row>
    <row r="53" spans="2:8" x14ac:dyDescent="0.25">
      <c r="B53" s="20">
        <v>4765</v>
      </c>
      <c r="C53" s="20">
        <v>0.95</v>
      </c>
      <c r="D53" s="20">
        <v>170.42</v>
      </c>
      <c r="E53" s="20">
        <v>4585.6000000000004</v>
      </c>
      <c r="F53" s="20">
        <v>1057.53</v>
      </c>
      <c r="G53" s="20">
        <v>-31.53</v>
      </c>
      <c r="H53" s="20"/>
    </row>
    <row r="54" spans="2:8" x14ac:dyDescent="0.25">
      <c r="B54" s="20">
        <v>4860</v>
      </c>
      <c r="C54" s="20">
        <v>0.87</v>
      </c>
      <c r="D54" s="20">
        <v>178.96</v>
      </c>
      <c r="E54" s="20">
        <v>4680.59</v>
      </c>
      <c r="F54" s="20">
        <v>1056.03</v>
      </c>
      <c r="G54" s="20">
        <v>-31.39</v>
      </c>
      <c r="H54" s="20"/>
    </row>
    <row r="55" spans="2:8" x14ac:dyDescent="0.25">
      <c r="B55" s="20">
        <v>4955</v>
      </c>
      <c r="C55" s="20">
        <v>0.96</v>
      </c>
      <c r="D55" s="20">
        <v>171.97</v>
      </c>
      <c r="E55" s="20">
        <v>4775.58</v>
      </c>
      <c r="F55" s="20">
        <v>1054.52</v>
      </c>
      <c r="G55" s="20">
        <v>-31.26</v>
      </c>
      <c r="H55" s="20"/>
    </row>
    <row r="56" spans="2:8" x14ac:dyDescent="0.25">
      <c r="B56" s="20">
        <v>5049</v>
      </c>
      <c r="C56" s="20">
        <v>0.88</v>
      </c>
      <c r="D56" s="20">
        <v>321.63</v>
      </c>
      <c r="E56" s="20">
        <v>4869.57</v>
      </c>
      <c r="F56" s="20">
        <v>1054.31</v>
      </c>
      <c r="G56" s="20">
        <v>-31.6</v>
      </c>
      <c r="H56" s="20"/>
    </row>
    <row r="57" spans="2:8" x14ac:dyDescent="0.25">
      <c r="B57" s="20">
        <v>5144</v>
      </c>
      <c r="C57" s="20">
        <v>0.97</v>
      </c>
      <c r="D57" s="20">
        <v>312.35000000000002</v>
      </c>
      <c r="E57" s="20">
        <v>4964.5600000000004</v>
      </c>
      <c r="F57" s="20">
        <v>1055.42</v>
      </c>
      <c r="G57" s="20">
        <v>-32.65</v>
      </c>
      <c r="H57" s="20"/>
    </row>
    <row r="58" spans="2:8" x14ac:dyDescent="0.25">
      <c r="B58" s="20">
        <v>5238</v>
      </c>
      <c r="C58" s="20">
        <v>0.83</v>
      </c>
      <c r="D58" s="20">
        <v>308.3</v>
      </c>
      <c r="E58" s="20">
        <v>5058.55</v>
      </c>
      <c r="F58" s="20">
        <v>1056.3800000000001</v>
      </c>
      <c r="G58" s="20">
        <v>-33.770000000000003</v>
      </c>
      <c r="H58" s="20"/>
    </row>
    <row r="59" spans="2:8" x14ac:dyDescent="0.25">
      <c r="B59" s="20">
        <v>5333</v>
      </c>
      <c r="C59" s="20">
        <v>0.69</v>
      </c>
      <c r="D59" s="20">
        <v>297.37</v>
      </c>
      <c r="E59" s="20">
        <v>5153.54</v>
      </c>
      <c r="F59" s="20">
        <v>1057.07</v>
      </c>
      <c r="G59" s="20">
        <v>-34.82</v>
      </c>
      <c r="H59" s="20"/>
    </row>
    <row r="60" spans="2:8" x14ac:dyDescent="0.25">
      <c r="B60" s="20">
        <v>5428</v>
      </c>
      <c r="C60" s="20">
        <v>0.7</v>
      </c>
      <c r="D60" s="20">
        <v>277.68</v>
      </c>
      <c r="E60" s="20">
        <v>5248.53</v>
      </c>
      <c r="F60" s="20">
        <v>1057.4100000000001</v>
      </c>
      <c r="G60" s="20">
        <v>-35.9</v>
      </c>
      <c r="H60" s="20"/>
    </row>
    <row r="61" spans="2:8" x14ac:dyDescent="0.25">
      <c r="B61" s="20">
        <v>5522</v>
      </c>
      <c r="C61" s="20">
        <v>0.9</v>
      </c>
      <c r="D61" s="20">
        <v>259.97000000000003</v>
      </c>
      <c r="E61" s="20">
        <v>5342.52</v>
      </c>
      <c r="F61" s="20">
        <v>1057.3599999999999</v>
      </c>
      <c r="G61" s="20">
        <v>-37.200000000000003</v>
      </c>
      <c r="H61" s="20"/>
    </row>
    <row r="62" spans="2:8" x14ac:dyDescent="0.25">
      <c r="B62" s="20">
        <v>5619</v>
      </c>
      <c r="C62" s="20">
        <v>0.84</v>
      </c>
      <c r="D62" s="20">
        <v>266.99</v>
      </c>
      <c r="E62" s="20">
        <v>5439.51</v>
      </c>
      <c r="F62" s="20">
        <v>1057.19</v>
      </c>
      <c r="G62" s="20">
        <v>-38.659999999999997</v>
      </c>
      <c r="H62" s="20"/>
    </row>
    <row r="63" spans="2:8" x14ac:dyDescent="0.25">
      <c r="B63" s="20">
        <v>5713</v>
      </c>
      <c r="C63" s="20">
        <v>1.38</v>
      </c>
      <c r="D63" s="20">
        <v>220.27</v>
      </c>
      <c r="E63" s="20">
        <v>5533.5</v>
      </c>
      <c r="F63" s="20">
        <v>1056.29</v>
      </c>
      <c r="G63" s="20">
        <v>-40.08</v>
      </c>
      <c r="H63" s="20"/>
    </row>
    <row r="64" spans="2:8" x14ac:dyDescent="0.25">
      <c r="B64" s="20">
        <v>5808</v>
      </c>
      <c r="C64" s="20">
        <v>1.53</v>
      </c>
      <c r="D64" s="20">
        <v>219.88</v>
      </c>
      <c r="E64" s="20">
        <v>5628.47</v>
      </c>
      <c r="F64" s="20">
        <v>1054.44</v>
      </c>
      <c r="G64" s="20">
        <v>-41.63</v>
      </c>
      <c r="H64" s="20"/>
    </row>
    <row r="65" spans="2:8" x14ac:dyDescent="0.25">
      <c r="B65" s="20">
        <v>5902</v>
      </c>
      <c r="C65" s="20">
        <v>2.1</v>
      </c>
      <c r="D65" s="20">
        <v>221.39</v>
      </c>
      <c r="E65" s="20">
        <v>5722.42</v>
      </c>
      <c r="F65" s="20">
        <v>1052.18</v>
      </c>
      <c r="G65" s="20">
        <v>-43.57</v>
      </c>
      <c r="H65" s="20"/>
    </row>
    <row r="66" spans="2:8" x14ac:dyDescent="0.25">
      <c r="B66" s="20">
        <v>5997</v>
      </c>
      <c r="C66" s="20">
        <v>1.93</v>
      </c>
      <c r="D66" s="20">
        <v>219.54</v>
      </c>
      <c r="E66" s="20">
        <v>5817.36</v>
      </c>
      <c r="F66" s="20">
        <v>1049.6400000000001</v>
      </c>
      <c r="G66" s="20">
        <v>-45.74</v>
      </c>
      <c r="H66" s="20"/>
    </row>
    <row r="67" spans="2:8" x14ac:dyDescent="0.25">
      <c r="B67" s="20">
        <v>6091</v>
      </c>
      <c r="C67" s="20">
        <v>1.64</v>
      </c>
      <c r="D67" s="20">
        <v>204.09</v>
      </c>
      <c r="E67" s="20">
        <v>5911.31</v>
      </c>
      <c r="F67" s="20">
        <v>1047.2</v>
      </c>
      <c r="G67" s="20">
        <v>-47.3</v>
      </c>
      <c r="H67" s="20"/>
    </row>
    <row r="68" spans="2:8" x14ac:dyDescent="0.25">
      <c r="B68" s="20">
        <v>6186</v>
      </c>
      <c r="C68" s="20">
        <v>1.81</v>
      </c>
      <c r="D68" s="20">
        <v>213.56</v>
      </c>
      <c r="E68" s="20">
        <v>6006.27</v>
      </c>
      <c r="F68" s="20">
        <v>1044.7</v>
      </c>
      <c r="G68" s="20">
        <v>-48.68</v>
      </c>
      <c r="H68" s="20"/>
    </row>
    <row r="69" spans="2:8" x14ac:dyDescent="0.25">
      <c r="B69" s="20">
        <v>6280</v>
      </c>
      <c r="C69" s="20">
        <v>2.3199999999999998</v>
      </c>
      <c r="D69" s="20">
        <v>209.3</v>
      </c>
      <c r="E69" s="20">
        <v>6100.21</v>
      </c>
      <c r="F69" s="20">
        <v>1041.81</v>
      </c>
      <c r="G69" s="20">
        <v>-50.43</v>
      </c>
      <c r="H69" s="20"/>
    </row>
    <row r="70" spans="2:8" x14ac:dyDescent="0.25">
      <c r="B70" s="20">
        <v>6375</v>
      </c>
      <c r="C70" s="20">
        <v>2.76</v>
      </c>
      <c r="D70" s="20">
        <v>204.77</v>
      </c>
      <c r="E70" s="20">
        <v>6195.12</v>
      </c>
      <c r="F70" s="20">
        <v>1038.05</v>
      </c>
      <c r="G70" s="20">
        <v>-52.33</v>
      </c>
      <c r="H70" s="20"/>
    </row>
    <row r="71" spans="2:8" x14ac:dyDescent="0.25">
      <c r="B71" s="20">
        <v>6469</v>
      </c>
      <c r="C71" s="20">
        <v>3.08</v>
      </c>
      <c r="D71" s="20">
        <v>205.11</v>
      </c>
      <c r="E71" s="20">
        <v>6288.99</v>
      </c>
      <c r="F71" s="20">
        <v>1033.71</v>
      </c>
      <c r="G71" s="20">
        <v>-54.35</v>
      </c>
      <c r="H71" s="20"/>
    </row>
    <row r="72" spans="2:8" x14ac:dyDescent="0.25">
      <c r="B72" s="20">
        <v>6564</v>
      </c>
      <c r="C72" s="20">
        <v>3.41</v>
      </c>
      <c r="D72" s="20">
        <v>193.04</v>
      </c>
      <c r="E72" s="20">
        <v>6383.84</v>
      </c>
      <c r="F72" s="20">
        <v>1028.6500000000001</v>
      </c>
      <c r="G72" s="20">
        <v>-56.07</v>
      </c>
      <c r="H72" s="20"/>
    </row>
    <row r="73" spans="2:8" x14ac:dyDescent="0.25">
      <c r="B73" s="21">
        <v>6641</v>
      </c>
      <c r="C73" s="20">
        <v>4.04</v>
      </c>
      <c r="D73" s="20">
        <v>191.86</v>
      </c>
      <c r="E73" s="20">
        <v>6460.68</v>
      </c>
      <c r="F73" s="20">
        <v>1023.76</v>
      </c>
      <c r="G73" s="20">
        <v>-57.15</v>
      </c>
      <c r="H73" s="20"/>
    </row>
    <row r="74" spans="2:8" x14ac:dyDescent="0.25">
      <c r="B74" s="21">
        <v>6705</v>
      </c>
      <c r="C74" s="20">
        <v>4.04</v>
      </c>
      <c r="D74" s="20">
        <v>191.86</v>
      </c>
      <c r="E74" s="20">
        <v>6524.52</v>
      </c>
      <c r="F74" s="20">
        <v>1019.35</v>
      </c>
      <c r="G74" s="20">
        <v>-58.07</v>
      </c>
      <c r="H74" s="20"/>
    </row>
    <row r="75" spans="2:8" x14ac:dyDescent="0.25">
      <c r="H75" s="20"/>
    </row>
    <row r="76" spans="2:8" x14ac:dyDescent="0.25">
      <c r="H76" s="20"/>
    </row>
    <row r="77" spans="2:8" x14ac:dyDescent="0.25"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2017-12-13T19:49:55Z</dcterms:modified>
</cp:coreProperties>
</file>