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625" codeName="{51196F13-6AD0-C1B8-E2B4-A1F9AE17003E}"/>
  <workbookPr filterPrivacy="1" codeName="ThisWorkbook" defaultThemeVersion="124226"/>
  <bookViews>
    <workbookView xWindow="0" yWindow="0" windowWidth="28800" windowHeight="12210" xr2:uid="{00000000-000D-0000-FFFF-FFFF00000000}"/>
  </bookViews>
  <sheets>
    <sheet name="Data" sheetId="1" r:id="rId1"/>
    <sheet name="Lookup" sheetId="2" state="hidden" r:id="rId2"/>
  </sheets>
  <definedNames>
    <definedName name="GM_31_12_Surveys" localSheetId="0">Data!$B$2:$G$72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GM 31-12 Surveys" type="6" refreshedVersion="6" background="1" saveData="1">
    <textPr codePage="437" firstRow="3" sourceFile="C:\Users\User\Desktop\GM 413-4\GM 413-4 Surveys.txt" space="1" comma="1" semicolon="1" consecutive="1">
      <textFields count="10">
        <textField type="skip"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<sst xmlns="http://schemas.openxmlformats.org/spreadsheetml/2006/main" count="43" uniqueCount="39">
  <si>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</si>
  <si>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</si>
  <si>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</si>
  <si>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</si>
  <si>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</si>
  <si>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</si>
  <si>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</si>
  <si>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</si>
  <si>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</si>
  <si>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</si>
  <si>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</si>
  <si>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</si>
  <si>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</si>
  <si>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</si>
  <si>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</si>
  <si>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</si>
  <si>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</si>
  <si>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</si>
  <si>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</si>
  <si>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</si>
  <si>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</si>
  <si>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</si>
  <si>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</si>
  <si>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</si>
  <si>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</si>
  <si>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</si>
  <si>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</si>
  <si>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</si>
  <si>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</si>
  <si>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</si>
  <si>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</si>
  <si>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</si>
  <si>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</si>
  <si>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</si>
  <si>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</si>
  <si>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</si>
  <si>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Sec.5, T7S, R96W</t>
  </si>
  <si>
    <t>05-045-23503</t>
  </si>
  <si>
    <t>GM 413-4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</si>
</sst>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2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2" xfId="0" applyFont="1" applyBorder="1"/>
    <xf numFmtId="0" fontId="4" fillId="0" borderId="0" xfId="0" applyFont="1" applyFill="1" applyBorder="1"/>
    <xf numFmtId="0" fontId="3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31-12 Surveys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11"/>
  <sheetViews>
    <sheetView tabSelected="1" view="pageBreakPreview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7.5703125" style="3" customWidth="1"/>
    <col min="3" max="3" width="5.5703125" style="1" customWidth="1"/>
    <col min="4" max="4" width="6.5703125" style="1" customWidth="1"/>
    <col min="5" max="7" width="7.5703125" style="1" customWidth="1"/>
    <col min="8" max="8" width="8.28515625" style="1" customWidth="1"/>
    <col min="9" max="10" width="8.28515625" customWidth="1"/>
  </cols>
  <sheetData>
    <row r="1" spans="1:10" s="2" customFormat="1" ht="63" thickBot="1" x14ac:dyDescent="0.45">
      <c r="A1" s="17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  <c r="J1" s="4"/>
    </row>
    <row r="2" spans="1:10" ht="15.75" thickBot="1" x14ac:dyDescent="0.3">
      <c r="A2" s="7" t="s">
        <v>7</v>
      </c>
      <c r="B2" s="11">
        <v>0</v>
      </c>
      <c r="C2" s="11">
        <v>0</v>
      </c>
      <c r="D2" s="11">
        <v>0</v>
      </c>
      <c r="E2" s="11">
        <v>0</v>
      </c>
      <c r="F2" s="11">
        <v>0</v>
      </c>
      <c r="G2" s="20">
        <v>0</v>
      </c>
      <c r="H2" s="20"/>
    </row>
    <row r="3" spans="1:10" ht="15.75" thickBot="1" x14ac:dyDescent="0.3">
      <c r="A3" s="19" t="s">
        <v>34</v>
      </c>
      <c r="B3" s="11">
        <v>122</v>
      </c>
      <c r="C3" s="11">
        <v>0.62</v>
      </c>
      <c r="D3" s="11">
        <v>346.38</v>
      </c>
      <c r="E3" s="11">
        <v>122</v>
      </c>
      <c r="F3" s="11">
        <v>0.64</v>
      </c>
      <c r="G3" s="20">
        <v>-0.16</v>
      </c>
      <c r="H3" s="20"/>
    </row>
    <row r="4" spans="1:10" ht="15.75" thickBot="1" x14ac:dyDescent="0.3">
      <c r="A4" s="5" t="s">
        <v>8</v>
      </c>
      <c r="B4" s="11">
        <v>215</v>
      </c>
      <c r="C4" s="11">
        <v>2.29</v>
      </c>
      <c r="D4" s="11">
        <v>350.86</v>
      </c>
      <c r="E4" s="11">
        <v>214.96</v>
      </c>
      <c r="F4" s="11">
        <v>2.97</v>
      </c>
      <c r="G4" s="20">
        <v>-0.56999999999999995</v>
      </c>
      <c r="H4" s="20"/>
    </row>
    <row r="5" spans="1:10" ht="15.75" thickBot="1" x14ac:dyDescent="0.3">
      <c r="A5" s="8">
        <v>96850</v>
      </c>
      <c r="B5" s="11">
        <v>307</v>
      </c>
      <c r="C5" s="11">
        <v>2.82</v>
      </c>
      <c r="D5" s="11">
        <v>352.62</v>
      </c>
      <c r="E5" s="11">
        <v>306.87</v>
      </c>
      <c r="F5" s="11">
        <v>7.02</v>
      </c>
      <c r="G5" s="20">
        <v>-1.1499999999999999</v>
      </c>
      <c r="H5" s="20"/>
    </row>
    <row r="6" spans="1:10" ht="15.75" thickBot="1" x14ac:dyDescent="0.3">
      <c r="A6" s="6" t="s">
        <v>9</v>
      </c>
      <c r="B6" s="11">
        <v>399</v>
      </c>
      <c r="C6" s="11">
        <v>3.61</v>
      </c>
      <c r="D6" s="11">
        <v>5.27</v>
      </c>
      <c r="E6" s="11">
        <v>398.73</v>
      </c>
      <c r="F6" s="11">
        <v>12.15</v>
      </c>
      <c r="G6" s="20">
        <v>-1.18</v>
      </c>
      <c r="H6" s="20"/>
    </row>
    <row r="7" spans="1:10" ht="15.75" thickBot="1" x14ac:dyDescent="0.3">
      <c r="A7" s="9" t="s">
        <v>38</v>
      </c>
      <c r="B7" s="11">
        <v>491</v>
      </c>
      <c r="C7" s="11">
        <v>6.6</v>
      </c>
      <c r="D7" s="11">
        <v>35.24</v>
      </c>
      <c r="E7" s="11">
        <v>490.37</v>
      </c>
      <c r="F7" s="11">
        <v>19.36</v>
      </c>
      <c r="G7" s="20">
        <v>2.14</v>
      </c>
      <c r="H7" s="20"/>
    </row>
    <row r="8" spans="1:10" ht="15.75" thickBot="1" x14ac:dyDescent="0.3">
      <c r="A8" s="12" t="s">
        <v>12</v>
      </c>
      <c r="B8" s="11">
        <v>584</v>
      </c>
      <c r="C8" s="11">
        <v>11.96</v>
      </c>
      <c r="D8" s="11">
        <v>48.96</v>
      </c>
      <c r="E8" s="11">
        <v>582.13</v>
      </c>
      <c r="F8" s="11">
        <v>30.06</v>
      </c>
      <c r="G8" s="20">
        <v>12.5</v>
      </c>
      <c r="H8" s="20"/>
    </row>
    <row r="9" spans="1:10" ht="15.75" thickBot="1" x14ac:dyDescent="0.3">
      <c r="A9" s="9" t="s">
        <v>37</v>
      </c>
      <c r="B9" s="11">
        <v>677</v>
      </c>
      <c r="C9" s="11">
        <v>16.54</v>
      </c>
      <c r="D9" s="11">
        <v>51.24</v>
      </c>
      <c r="E9" s="11">
        <v>672.24</v>
      </c>
      <c r="F9" s="11">
        <v>44.68</v>
      </c>
      <c r="G9" s="20">
        <v>30.1</v>
      </c>
      <c r="H9" s="20"/>
    </row>
    <row r="10" spans="1:10" ht="15.75" thickBot="1" x14ac:dyDescent="0.3">
      <c r="A10" s="10" t="s">
        <v>11</v>
      </c>
      <c r="B10" s="11">
        <v>769</v>
      </c>
      <c r="C10" s="11">
        <v>20.59</v>
      </c>
      <c r="D10" s="11">
        <v>52.12</v>
      </c>
      <c r="E10" s="11">
        <v>759.44</v>
      </c>
      <c r="F10" s="11">
        <v>62.82</v>
      </c>
      <c r="G10" s="20">
        <v>53.09</v>
      </c>
      <c r="H10" s="20"/>
    </row>
    <row r="11" spans="1:10" ht="15.75" thickBot="1" x14ac:dyDescent="0.3">
      <c r="A11" s="16" t="s">
        <v>36</v>
      </c>
      <c r="B11" s="11">
        <v>847</v>
      </c>
      <c r="C11" s="11">
        <v>23.53</v>
      </c>
      <c r="D11" s="11">
        <v>53.03</v>
      </c>
      <c r="E11" s="11">
        <v>831.72</v>
      </c>
      <c r="F11" s="11">
        <v>80.61</v>
      </c>
      <c r="G11" s="20">
        <v>76.36</v>
      </c>
      <c r="H11" s="20"/>
    </row>
    <row r="12" spans="1:10" ht="15.75" thickBot="1" x14ac:dyDescent="0.3">
      <c r="A12" s="10" t="s">
        <v>10</v>
      </c>
      <c r="B12" s="11">
        <v>941</v>
      </c>
      <c r="C12" s="11">
        <v>26.99</v>
      </c>
      <c r="D12" s="11">
        <v>53.04</v>
      </c>
      <c r="E12" s="11">
        <v>916.72</v>
      </c>
      <c r="F12" s="11">
        <v>104.73</v>
      </c>
      <c r="G12" s="20">
        <v>108.41</v>
      </c>
      <c r="H12" s="20"/>
    </row>
    <row r="13" spans="1:10" ht="15.75" thickBot="1" x14ac:dyDescent="0.3">
      <c r="A13" s="15" t="s">
        <v>33</v>
      </c>
      <c r="B13" s="11">
        <v>1022</v>
      </c>
      <c r="C13" s="11">
        <v>29.77</v>
      </c>
      <c r="D13" s="11">
        <v>52.57</v>
      </c>
      <c r="E13" s="11">
        <v>987.98</v>
      </c>
      <c r="F13" s="11">
        <v>128</v>
      </c>
      <c r="G13" s="20">
        <v>139.07</v>
      </c>
      <c r="H13" s="20"/>
    </row>
    <row r="14" spans="1:10" ht="15.75" thickBot="1" x14ac:dyDescent="0.3">
      <c r="A14" s="10" t="s">
        <v>29</v>
      </c>
      <c r="B14" s="11">
        <v>1168</v>
      </c>
      <c r="C14" s="11">
        <v>30.46</v>
      </c>
      <c r="D14" s="11">
        <v>52.85</v>
      </c>
      <c r="E14" s="11">
        <v>1114.27</v>
      </c>
      <c r="F14" s="11">
        <v>172.38</v>
      </c>
      <c r="G14" s="20">
        <v>197.35</v>
      </c>
      <c r="H14" s="20"/>
    </row>
    <row r="15" spans="1:10" ht="15.75" thickBot="1" x14ac:dyDescent="0.3">
      <c r="A15" t="str">
        <f>INDEX(Lookup!E2:E5,Lookup!F2)</f>
        <v>Directional</v>
      </c>
      <c r="B15" s="11">
        <v>1263</v>
      </c>
      <c r="C15" s="11">
        <v>30.49</v>
      </c>
      <c r="D15" s="11">
        <v>53.58</v>
      </c>
      <c r="E15" s="11">
        <v>1196.1400000000001</v>
      </c>
      <c r="F15" s="11">
        <v>201.23</v>
      </c>
      <c r="G15" s="20">
        <v>235.94</v>
      </c>
      <c r="H15" s="20"/>
    </row>
    <row r="16" spans="1:10" ht="15.75" thickBot="1" x14ac:dyDescent="0.3">
      <c r="A16" s="10" t="s">
        <v>13</v>
      </c>
      <c r="B16" s="11">
        <v>1357</v>
      </c>
      <c r="C16" s="11">
        <v>30.42</v>
      </c>
      <c r="D16" s="11">
        <v>53.93</v>
      </c>
      <c r="E16" s="11">
        <v>1277.18</v>
      </c>
      <c r="F16" s="11">
        <v>229.4</v>
      </c>
      <c r="G16" s="20">
        <v>274.36</v>
      </c>
      <c r="H16" s="20"/>
    </row>
    <row r="17" spans="1:8" ht="15.75" thickBot="1" x14ac:dyDescent="0.3">
      <c r="A17" t="str">
        <f>INDEX(Lookup!A2:A4,Lookup!B2)</f>
        <v>True</v>
      </c>
      <c r="B17" s="20">
        <v>1452</v>
      </c>
      <c r="C17" s="20">
        <v>30.2</v>
      </c>
      <c r="D17" s="20">
        <v>54.38</v>
      </c>
      <c r="E17" s="20">
        <v>1359.19</v>
      </c>
      <c r="F17" s="20">
        <v>257.48</v>
      </c>
      <c r="G17" s="20">
        <v>313.22000000000003</v>
      </c>
      <c r="H17" s="20"/>
    </row>
    <row r="18" spans="1:8" ht="15.75" thickBot="1" x14ac:dyDescent="0.3">
      <c r="A18" s="10" t="s">
        <v>15</v>
      </c>
      <c r="B18" s="20">
        <v>1547</v>
      </c>
      <c r="C18" s="20">
        <v>29.23</v>
      </c>
      <c r="D18" s="20">
        <v>55.08</v>
      </c>
      <c r="E18" s="20">
        <v>1441.7</v>
      </c>
      <c r="F18" s="20">
        <v>284.67</v>
      </c>
      <c r="G18" s="20">
        <v>351.67</v>
      </c>
      <c r="H18" s="20"/>
    </row>
    <row r="19" spans="1:8" x14ac:dyDescent="0.25">
      <c r="A19" t="e">
        <f>INDEX(Lookup!C2:C12,Lookup!D2)</f>
        <v>#VALUE!</v>
      </c>
      <c r="B19" s="20">
        <v>1641</v>
      </c>
      <c r="C19" s="20">
        <v>31.74</v>
      </c>
      <c r="D19" s="20">
        <v>53.14</v>
      </c>
      <c r="E19" s="20">
        <v>1522.7</v>
      </c>
      <c r="F19" s="20">
        <v>312.64999999999998</v>
      </c>
      <c r="G19" s="20">
        <v>390.28</v>
      </c>
      <c r="H19" s="20"/>
    </row>
    <row r="20" spans="1:8" x14ac:dyDescent="0.25">
      <c r="B20" s="20">
        <v>1736</v>
      </c>
      <c r="C20" s="20">
        <v>31.06</v>
      </c>
      <c r="D20" s="20">
        <v>53.56</v>
      </c>
      <c r="E20" s="20">
        <v>1603.78</v>
      </c>
      <c r="F20" s="20">
        <v>342.19</v>
      </c>
      <c r="G20" s="20">
        <v>429.98</v>
      </c>
      <c r="H20" s="20"/>
    </row>
    <row r="21" spans="1:8" x14ac:dyDescent="0.25">
      <c r="B21" s="20">
        <v>1831</v>
      </c>
      <c r="C21" s="20">
        <v>29.87</v>
      </c>
      <c r="D21" s="20">
        <v>52.02</v>
      </c>
      <c r="E21" s="20">
        <v>1685.67</v>
      </c>
      <c r="F21" s="20">
        <v>371.31</v>
      </c>
      <c r="G21" s="20">
        <v>468.35</v>
      </c>
      <c r="H21" s="20"/>
    </row>
    <row r="22" spans="1:8" x14ac:dyDescent="0.25">
      <c r="B22" s="20">
        <v>1925</v>
      </c>
      <c r="C22" s="20">
        <v>28.76</v>
      </c>
      <c r="D22" s="20">
        <v>51.98</v>
      </c>
      <c r="E22" s="20">
        <v>1767.63</v>
      </c>
      <c r="F22" s="20">
        <v>399.65</v>
      </c>
      <c r="G22" s="20">
        <v>504.61</v>
      </c>
      <c r="H22" s="20"/>
    </row>
    <row r="23" spans="1:8" x14ac:dyDescent="0.25">
      <c r="B23" s="20">
        <v>2020</v>
      </c>
      <c r="C23" s="20">
        <v>30.43</v>
      </c>
      <c r="D23" s="20">
        <v>50.94</v>
      </c>
      <c r="E23" s="20">
        <v>1850.23</v>
      </c>
      <c r="F23" s="20">
        <v>428.88</v>
      </c>
      <c r="G23" s="20">
        <v>541.29999999999995</v>
      </c>
      <c r="H23" s="20"/>
    </row>
    <row r="24" spans="1:8" x14ac:dyDescent="0.25">
      <c r="B24" s="20">
        <v>2114</v>
      </c>
      <c r="C24" s="20">
        <v>29.85</v>
      </c>
      <c r="D24" s="20">
        <v>50.81</v>
      </c>
      <c r="E24" s="20">
        <v>1931.52</v>
      </c>
      <c r="F24" s="20">
        <v>458.67</v>
      </c>
      <c r="G24" s="20">
        <v>577.91999999999996</v>
      </c>
      <c r="H24" s="20"/>
    </row>
    <row r="25" spans="1:8" x14ac:dyDescent="0.25">
      <c r="B25" s="20">
        <v>2209</v>
      </c>
      <c r="C25" s="20">
        <v>28.97</v>
      </c>
      <c r="D25" s="20">
        <v>50.78</v>
      </c>
      <c r="E25" s="20">
        <v>2014.28</v>
      </c>
      <c r="F25" s="20">
        <v>488.15</v>
      </c>
      <c r="G25" s="20">
        <v>614.07000000000005</v>
      </c>
      <c r="H25" s="20"/>
    </row>
    <row r="26" spans="1:8" x14ac:dyDescent="0.25">
      <c r="B26" s="20">
        <v>2303</v>
      </c>
      <c r="C26" s="20">
        <v>30.41</v>
      </c>
      <c r="D26" s="20">
        <v>53.93</v>
      </c>
      <c r="E26" s="20">
        <v>2095.94</v>
      </c>
      <c r="F26" s="20">
        <v>516.55999999999995</v>
      </c>
      <c r="G26" s="20">
        <v>650.94000000000005</v>
      </c>
      <c r="H26" s="20"/>
    </row>
    <row r="27" spans="1:8" x14ac:dyDescent="0.25">
      <c r="B27" s="20">
        <v>2398</v>
      </c>
      <c r="C27" s="20">
        <v>28.58</v>
      </c>
      <c r="D27" s="20">
        <v>53.88</v>
      </c>
      <c r="E27" s="20">
        <v>2178.63</v>
      </c>
      <c r="F27" s="20">
        <v>544.11</v>
      </c>
      <c r="G27" s="20">
        <v>688.73</v>
      </c>
      <c r="H27" s="20"/>
    </row>
    <row r="28" spans="1:8" x14ac:dyDescent="0.25">
      <c r="B28" s="20">
        <v>2492</v>
      </c>
      <c r="C28" s="20">
        <v>31.04</v>
      </c>
      <c r="D28" s="20">
        <v>55.13</v>
      </c>
      <c r="E28" s="20">
        <v>2260.1799999999998</v>
      </c>
      <c r="F28" s="20">
        <v>571.23</v>
      </c>
      <c r="G28" s="20">
        <v>726.78</v>
      </c>
      <c r="H28" s="20"/>
    </row>
    <row r="29" spans="1:8" x14ac:dyDescent="0.25">
      <c r="B29" s="20">
        <v>2587</v>
      </c>
      <c r="C29" s="20">
        <v>30.26</v>
      </c>
      <c r="D29" s="20">
        <v>55.06</v>
      </c>
      <c r="E29" s="20">
        <v>2341.91</v>
      </c>
      <c r="F29" s="20">
        <v>598.94000000000005</v>
      </c>
      <c r="G29" s="20">
        <v>766.5</v>
      </c>
      <c r="H29" s="20"/>
    </row>
    <row r="30" spans="1:8" x14ac:dyDescent="0.25">
      <c r="B30" s="20">
        <v>2681</v>
      </c>
      <c r="C30" s="20">
        <v>28.73</v>
      </c>
      <c r="D30" s="20">
        <v>55.2</v>
      </c>
      <c r="E30" s="20">
        <v>2423.73</v>
      </c>
      <c r="F30" s="20">
        <v>625.4</v>
      </c>
      <c r="G30" s="20">
        <v>804.47</v>
      </c>
      <c r="H30" s="20"/>
    </row>
    <row r="31" spans="1:8" x14ac:dyDescent="0.25">
      <c r="B31" s="20">
        <v>2776</v>
      </c>
      <c r="C31" s="20">
        <v>29.02</v>
      </c>
      <c r="D31" s="20">
        <v>56.75</v>
      </c>
      <c r="E31" s="20">
        <v>2506.92</v>
      </c>
      <c r="F31" s="20">
        <v>651.05999999999995</v>
      </c>
      <c r="G31" s="20">
        <v>842.49</v>
      </c>
      <c r="H31" s="20"/>
    </row>
    <row r="32" spans="1:8" x14ac:dyDescent="0.25">
      <c r="B32" s="20">
        <v>2870</v>
      </c>
      <c r="C32" s="20">
        <v>30.53</v>
      </c>
      <c r="D32" s="20">
        <v>55.95</v>
      </c>
      <c r="E32" s="20">
        <v>2588.5</v>
      </c>
      <c r="F32" s="20">
        <v>676.93</v>
      </c>
      <c r="G32" s="20">
        <v>881.34</v>
      </c>
      <c r="H32" s="20"/>
    </row>
    <row r="33" spans="2:8" x14ac:dyDescent="0.25">
      <c r="B33" s="20">
        <v>2965</v>
      </c>
      <c r="C33" s="20">
        <v>29.74</v>
      </c>
      <c r="D33" s="20">
        <v>56.49</v>
      </c>
      <c r="E33" s="20">
        <v>2670.66</v>
      </c>
      <c r="F33" s="20">
        <v>703.45</v>
      </c>
      <c r="G33" s="20">
        <v>920.98</v>
      </c>
      <c r="H33" s="20"/>
    </row>
    <row r="34" spans="2:8" x14ac:dyDescent="0.25">
      <c r="B34" s="20">
        <v>3059</v>
      </c>
      <c r="C34" s="20">
        <v>30.65</v>
      </c>
      <c r="D34" s="20">
        <v>55.83</v>
      </c>
      <c r="E34" s="20">
        <v>2751.91</v>
      </c>
      <c r="F34" s="20">
        <v>729.78</v>
      </c>
      <c r="G34" s="20">
        <v>960.25</v>
      </c>
      <c r="H34" s="20"/>
    </row>
    <row r="35" spans="2:8" x14ac:dyDescent="0.25">
      <c r="B35" s="20">
        <v>3154</v>
      </c>
      <c r="C35" s="20">
        <v>30.95</v>
      </c>
      <c r="D35" s="20">
        <v>51.65</v>
      </c>
      <c r="E35" s="20">
        <v>2833.52</v>
      </c>
      <c r="F35" s="20">
        <v>758.54</v>
      </c>
      <c r="G35" s="20">
        <v>999.44</v>
      </c>
      <c r="H35" s="20"/>
    </row>
    <row r="36" spans="2:8" x14ac:dyDescent="0.25">
      <c r="B36" s="20">
        <v>3248</v>
      </c>
      <c r="C36" s="20">
        <v>30.2</v>
      </c>
      <c r="D36" s="20">
        <v>51.79</v>
      </c>
      <c r="E36" s="20">
        <v>2914.45</v>
      </c>
      <c r="F36" s="20">
        <v>788.17</v>
      </c>
      <c r="G36" s="20">
        <v>1036.98</v>
      </c>
      <c r="H36" s="20"/>
    </row>
    <row r="37" spans="2:8" x14ac:dyDescent="0.25">
      <c r="B37" s="20">
        <v>3343</v>
      </c>
      <c r="C37" s="20">
        <v>29.26</v>
      </c>
      <c r="D37" s="20">
        <v>52.07</v>
      </c>
      <c r="E37" s="20">
        <v>2996.95</v>
      </c>
      <c r="F37" s="20">
        <v>817.22</v>
      </c>
      <c r="G37" s="20">
        <v>1074.06</v>
      </c>
      <c r="H37" s="20"/>
    </row>
    <row r="38" spans="2:8" x14ac:dyDescent="0.25">
      <c r="B38" s="20">
        <v>3437</v>
      </c>
      <c r="C38" s="20">
        <v>30.48</v>
      </c>
      <c r="D38" s="20">
        <v>52.8</v>
      </c>
      <c r="E38" s="20">
        <v>3078.46</v>
      </c>
      <c r="F38" s="20">
        <v>845.75</v>
      </c>
      <c r="G38" s="20">
        <v>1111.18</v>
      </c>
      <c r="H38" s="20"/>
    </row>
    <row r="39" spans="2:8" x14ac:dyDescent="0.25">
      <c r="B39" s="20">
        <v>3531</v>
      </c>
      <c r="C39" s="20">
        <v>29.33</v>
      </c>
      <c r="D39" s="20">
        <v>53.18</v>
      </c>
      <c r="E39" s="20">
        <v>3159.94</v>
      </c>
      <c r="F39" s="20">
        <v>873.97</v>
      </c>
      <c r="G39" s="20">
        <v>1148.5999999999999</v>
      </c>
      <c r="H39" s="20"/>
    </row>
    <row r="40" spans="2:8" x14ac:dyDescent="0.25">
      <c r="B40" s="20">
        <v>3626</v>
      </c>
      <c r="C40" s="20">
        <v>27.87</v>
      </c>
      <c r="D40" s="20">
        <v>53.6</v>
      </c>
      <c r="E40" s="20">
        <v>3243.35</v>
      </c>
      <c r="F40" s="20">
        <v>901.09</v>
      </c>
      <c r="G40" s="20">
        <v>1185.0999999999999</v>
      </c>
      <c r="H40" s="20"/>
    </row>
    <row r="41" spans="2:8" x14ac:dyDescent="0.25">
      <c r="B41" s="20">
        <v>3720</v>
      </c>
      <c r="C41" s="20">
        <v>26.77</v>
      </c>
      <c r="D41" s="20">
        <v>53.83</v>
      </c>
      <c r="E41" s="20">
        <v>3326.86</v>
      </c>
      <c r="F41" s="20">
        <v>926.62</v>
      </c>
      <c r="G41" s="20">
        <v>1219.8699999999999</v>
      </c>
      <c r="H41" s="20"/>
    </row>
    <row r="42" spans="2:8" x14ac:dyDescent="0.25">
      <c r="B42" s="20">
        <v>3815</v>
      </c>
      <c r="C42" s="20">
        <v>26.07</v>
      </c>
      <c r="D42" s="20">
        <v>54.23</v>
      </c>
      <c r="E42" s="20">
        <v>3411.94</v>
      </c>
      <c r="F42" s="20">
        <v>951.45</v>
      </c>
      <c r="G42" s="20">
        <v>1254.08</v>
      </c>
      <c r="H42" s="20"/>
    </row>
    <row r="43" spans="2:8" x14ac:dyDescent="0.25">
      <c r="B43" s="20">
        <v>3909</v>
      </c>
      <c r="C43" s="20">
        <v>24.91</v>
      </c>
      <c r="D43" s="20">
        <v>54.57</v>
      </c>
      <c r="E43" s="20">
        <v>3496.79</v>
      </c>
      <c r="F43" s="20">
        <v>975</v>
      </c>
      <c r="G43" s="20">
        <v>1286.97</v>
      </c>
      <c r="H43" s="20"/>
    </row>
    <row r="44" spans="2:8" x14ac:dyDescent="0.25">
      <c r="B44" s="20">
        <v>4004</v>
      </c>
      <c r="C44" s="20">
        <v>23.55</v>
      </c>
      <c r="D44" s="20">
        <v>54.84</v>
      </c>
      <c r="E44" s="20">
        <v>3583.41</v>
      </c>
      <c r="F44" s="20">
        <v>997.53</v>
      </c>
      <c r="G44" s="20">
        <v>1318.79</v>
      </c>
      <c r="H44" s="20"/>
    </row>
    <row r="45" spans="2:8" x14ac:dyDescent="0.25">
      <c r="B45" s="20">
        <v>4099</v>
      </c>
      <c r="C45" s="20">
        <v>22.57</v>
      </c>
      <c r="D45" s="20">
        <v>54.98</v>
      </c>
      <c r="E45" s="20">
        <v>3670.82</v>
      </c>
      <c r="F45" s="20">
        <v>1018.92</v>
      </c>
      <c r="G45" s="20">
        <v>1349.24</v>
      </c>
      <c r="H45" s="20"/>
    </row>
    <row r="46" spans="2:8" x14ac:dyDescent="0.25">
      <c r="B46" s="20">
        <v>4193</v>
      </c>
      <c r="C46" s="20">
        <v>21.06</v>
      </c>
      <c r="D46" s="20">
        <v>54.73</v>
      </c>
      <c r="E46" s="20">
        <v>3758.09</v>
      </c>
      <c r="F46" s="20">
        <v>1039.03</v>
      </c>
      <c r="G46" s="20">
        <v>1377.8</v>
      </c>
      <c r="H46" s="20"/>
    </row>
    <row r="47" spans="2:8" x14ac:dyDescent="0.25">
      <c r="B47" s="20">
        <v>4288</v>
      </c>
      <c r="C47" s="20">
        <v>20.05</v>
      </c>
      <c r="D47" s="20">
        <v>55.68</v>
      </c>
      <c r="E47" s="20">
        <v>3847.04</v>
      </c>
      <c r="F47" s="20">
        <v>1058.06</v>
      </c>
      <c r="G47" s="20">
        <v>1405.19</v>
      </c>
      <c r="H47" s="20"/>
    </row>
    <row r="48" spans="2:8" x14ac:dyDescent="0.25">
      <c r="B48" s="20">
        <v>4382</v>
      </c>
      <c r="C48" s="20">
        <v>18.84</v>
      </c>
      <c r="D48" s="20">
        <v>56.28</v>
      </c>
      <c r="E48" s="20">
        <v>3935.68</v>
      </c>
      <c r="F48" s="20">
        <v>1075.57</v>
      </c>
      <c r="G48" s="20">
        <v>1431.12</v>
      </c>
      <c r="H48" s="20"/>
    </row>
    <row r="49" spans="2:8" x14ac:dyDescent="0.25">
      <c r="B49" s="20">
        <v>4477</v>
      </c>
      <c r="C49" s="20">
        <v>18.04</v>
      </c>
      <c r="D49" s="20">
        <v>56.43</v>
      </c>
      <c r="E49" s="20">
        <v>4025.8</v>
      </c>
      <c r="F49" s="20">
        <v>1092.22</v>
      </c>
      <c r="G49" s="20">
        <v>1456.14</v>
      </c>
      <c r="H49" s="20"/>
    </row>
    <row r="50" spans="2:8" x14ac:dyDescent="0.25">
      <c r="B50" s="20">
        <v>4571</v>
      </c>
      <c r="C50" s="20">
        <v>16.510000000000002</v>
      </c>
      <c r="D50" s="20">
        <v>57.89</v>
      </c>
      <c r="E50" s="20">
        <v>4115.5600000000004</v>
      </c>
      <c r="F50" s="20">
        <v>1107.3699999999999</v>
      </c>
      <c r="G50" s="20">
        <v>1479.58</v>
      </c>
      <c r="H50" s="20"/>
    </row>
    <row r="51" spans="2:8" x14ac:dyDescent="0.25">
      <c r="B51" s="20">
        <v>4666</v>
      </c>
      <c r="C51" s="20">
        <v>15.45</v>
      </c>
      <c r="D51" s="20">
        <v>59.23</v>
      </c>
      <c r="E51" s="20">
        <v>4206.88</v>
      </c>
      <c r="F51" s="20">
        <v>1121.02</v>
      </c>
      <c r="G51" s="20">
        <v>1501.88</v>
      </c>
      <c r="H51" s="20"/>
    </row>
    <row r="52" spans="2:8" x14ac:dyDescent="0.25">
      <c r="B52" s="20">
        <v>4760</v>
      </c>
      <c r="C52" s="20">
        <v>14.07</v>
      </c>
      <c r="D52" s="20">
        <v>60.99</v>
      </c>
      <c r="E52" s="20">
        <v>4297.78</v>
      </c>
      <c r="F52" s="20">
        <v>1132.97</v>
      </c>
      <c r="G52" s="20">
        <v>1522.64</v>
      </c>
      <c r="H52" s="20"/>
    </row>
    <row r="53" spans="2:8" x14ac:dyDescent="0.25">
      <c r="B53" s="20">
        <v>4855</v>
      </c>
      <c r="C53" s="20">
        <v>12.18</v>
      </c>
      <c r="D53" s="20">
        <v>57.18</v>
      </c>
      <c r="E53" s="20">
        <v>4390.3</v>
      </c>
      <c r="F53" s="20">
        <v>1144</v>
      </c>
      <c r="G53" s="20">
        <v>1541.16</v>
      </c>
      <c r="H53" s="20"/>
    </row>
    <row r="54" spans="2:8" x14ac:dyDescent="0.25">
      <c r="B54" s="20">
        <v>4949</v>
      </c>
      <c r="C54" s="20">
        <v>10.54</v>
      </c>
      <c r="D54" s="20">
        <v>50.76</v>
      </c>
      <c r="E54" s="20">
        <v>4482.45</v>
      </c>
      <c r="F54" s="20">
        <v>1154.82</v>
      </c>
      <c r="G54" s="20">
        <v>1556.15</v>
      </c>
      <c r="H54" s="20"/>
    </row>
    <row r="55" spans="2:8" x14ac:dyDescent="0.25">
      <c r="B55" s="20">
        <v>5044</v>
      </c>
      <c r="C55" s="20">
        <v>8.9499999999999993</v>
      </c>
      <c r="D55" s="20">
        <v>42.02</v>
      </c>
      <c r="E55" s="20">
        <v>4576.09</v>
      </c>
      <c r="F55" s="20">
        <v>1165.8</v>
      </c>
      <c r="G55" s="20">
        <v>1567.83</v>
      </c>
      <c r="H55" s="20"/>
    </row>
    <row r="56" spans="2:8" x14ac:dyDescent="0.25">
      <c r="B56" s="20">
        <v>5139</v>
      </c>
      <c r="C56" s="20">
        <v>6.51</v>
      </c>
      <c r="D56" s="20">
        <v>47.98</v>
      </c>
      <c r="E56" s="20">
        <v>4670.22</v>
      </c>
      <c r="F56" s="20">
        <v>1174.9000000000001</v>
      </c>
      <c r="G56" s="20">
        <v>1576.78</v>
      </c>
      <c r="H56" s="20"/>
    </row>
    <row r="57" spans="2:8" x14ac:dyDescent="0.25">
      <c r="B57" s="20">
        <v>5233</v>
      </c>
      <c r="C57" s="20">
        <v>5.79</v>
      </c>
      <c r="D57" s="20">
        <v>44.66</v>
      </c>
      <c r="E57" s="20">
        <v>4763.68</v>
      </c>
      <c r="F57" s="20">
        <v>1181.8399999999999</v>
      </c>
      <c r="G57" s="20">
        <v>1584.07</v>
      </c>
      <c r="H57" s="20"/>
    </row>
    <row r="58" spans="2:8" x14ac:dyDescent="0.25">
      <c r="B58" s="20">
        <v>5328</v>
      </c>
      <c r="C58" s="20">
        <v>5.23</v>
      </c>
      <c r="D58" s="20">
        <v>50.65</v>
      </c>
      <c r="E58" s="20">
        <v>4858.24</v>
      </c>
      <c r="F58" s="20">
        <v>1187.99</v>
      </c>
      <c r="G58" s="20">
        <v>1590.79</v>
      </c>
      <c r="H58" s="20"/>
    </row>
    <row r="59" spans="2:8" x14ac:dyDescent="0.25">
      <c r="B59" s="20">
        <v>5423</v>
      </c>
      <c r="C59" s="20">
        <v>4.82</v>
      </c>
      <c r="D59" s="20">
        <v>47.8</v>
      </c>
      <c r="E59" s="20">
        <v>4952.87</v>
      </c>
      <c r="F59" s="20">
        <v>1193.42</v>
      </c>
      <c r="G59" s="20">
        <v>1597.09</v>
      </c>
      <c r="H59" s="20"/>
    </row>
    <row r="60" spans="2:8" x14ac:dyDescent="0.25">
      <c r="B60" s="20">
        <v>5517</v>
      </c>
      <c r="C60" s="20">
        <v>5.01</v>
      </c>
      <c r="D60" s="20">
        <v>36.29</v>
      </c>
      <c r="E60" s="20">
        <v>5046.53</v>
      </c>
      <c r="F60" s="20">
        <v>1199.3800000000001</v>
      </c>
      <c r="G60" s="20">
        <v>1602.45</v>
      </c>
      <c r="H60" s="20"/>
    </row>
    <row r="61" spans="2:8" x14ac:dyDescent="0.25">
      <c r="B61" s="20">
        <v>5612</v>
      </c>
      <c r="C61" s="20">
        <v>5.0999999999999996</v>
      </c>
      <c r="D61" s="20">
        <v>11.52</v>
      </c>
      <c r="E61" s="20">
        <v>5141.17</v>
      </c>
      <c r="F61" s="20">
        <v>1206.8599999999999</v>
      </c>
      <c r="G61" s="20">
        <v>1605.75</v>
      </c>
      <c r="H61" s="20"/>
    </row>
    <row r="62" spans="2:8" x14ac:dyDescent="0.25">
      <c r="B62" s="20">
        <v>5706</v>
      </c>
      <c r="C62" s="20">
        <v>3.77</v>
      </c>
      <c r="D62" s="20">
        <v>338.73</v>
      </c>
      <c r="E62" s="20">
        <v>5234.8999999999996</v>
      </c>
      <c r="F62" s="20">
        <v>1213.8399999999999</v>
      </c>
      <c r="G62" s="20">
        <v>1605.46</v>
      </c>
      <c r="H62" s="20"/>
    </row>
    <row r="63" spans="2:8" x14ac:dyDescent="0.25">
      <c r="B63" s="20">
        <v>5801</v>
      </c>
      <c r="C63" s="20">
        <v>3.32</v>
      </c>
      <c r="D63" s="20">
        <v>327.3</v>
      </c>
      <c r="E63" s="20">
        <v>5329.72</v>
      </c>
      <c r="F63" s="20">
        <v>1219.06</v>
      </c>
      <c r="G63" s="20">
        <v>1602.84</v>
      </c>
      <c r="H63" s="20"/>
    </row>
    <row r="64" spans="2:8" x14ac:dyDescent="0.25">
      <c r="B64" s="20">
        <v>5895</v>
      </c>
      <c r="C64" s="20">
        <v>2.81</v>
      </c>
      <c r="D64" s="20">
        <v>326.5</v>
      </c>
      <c r="E64" s="20">
        <v>5423.59</v>
      </c>
      <c r="F64" s="20">
        <v>1223.28</v>
      </c>
      <c r="G64" s="20">
        <v>1600.1</v>
      </c>
      <c r="H64" s="20"/>
    </row>
    <row r="65" spans="2:8" x14ac:dyDescent="0.25">
      <c r="B65" s="20">
        <v>5990</v>
      </c>
      <c r="C65" s="20">
        <v>0.73</v>
      </c>
      <c r="D65" s="20">
        <v>308.39</v>
      </c>
      <c r="E65" s="20">
        <v>5518.54</v>
      </c>
      <c r="F65" s="20">
        <v>1225.5899999999999</v>
      </c>
      <c r="G65" s="20">
        <v>1598.34</v>
      </c>
      <c r="H65" s="20"/>
    </row>
    <row r="66" spans="2:8" x14ac:dyDescent="0.25">
      <c r="B66" s="20">
        <v>6084</v>
      </c>
      <c r="C66" s="20">
        <v>0.72</v>
      </c>
      <c r="D66" s="20">
        <v>241.76</v>
      </c>
      <c r="E66" s="20">
        <v>5612.53</v>
      </c>
      <c r="F66" s="20">
        <v>1225.69</v>
      </c>
      <c r="G66" s="20">
        <v>1597.35</v>
      </c>
      <c r="H66" s="20"/>
    </row>
    <row r="67" spans="2:8" x14ac:dyDescent="0.25">
      <c r="B67" s="20">
        <v>6179</v>
      </c>
      <c r="C67" s="20">
        <v>1.1299999999999999</v>
      </c>
      <c r="D67" s="20">
        <v>212.36</v>
      </c>
      <c r="E67" s="20">
        <v>5707.52</v>
      </c>
      <c r="F67" s="20">
        <v>1224.6099999999999</v>
      </c>
      <c r="G67" s="20">
        <v>1596.32</v>
      </c>
      <c r="H67" s="20"/>
    </row>
    <row r="68" spans="2:8" x14ac:dyDescent="0.25">
      <c r="B68" s="20">
        <v>6273</v>
      </c>
      <c r="C68" s="20">
        <v>1.32</v>
      </c>
      <c r="D68" s="20">
        <v>215.43</v>
      </c>
      <c r="E68" s="20">
        <v>5801.5</v>
      </c>
      <c r="F68" s="20">
        <v>1222.95</v>
      </c>
      <c r="G68" s="20">
        <v>1595.2</v>
      </c>
      <c r="H68" s="20"/>
    </row>
    <row r="69" spans="2:8" x14ac:dyDescent="0.25">
      <c r="B69" s="20">
        <v>6368</v>
      </c>
      <c r="C69" s="20">
        <v>1.47</v>
      </c>
      <c r="D69" s="20">
        <v>229.13</v>
      </c>
      <c r="E69" s="20">
        <v>5896.47</v>
      </c>
      <c r="F69" s="20">
        <v>1221.26</v>
      </c>
      <c r="G69" s="20">
        <v>1593.64</v>
      </c>
      <c r="H69" s="20"/>
    </row>
    <row r="70" spans="2:8" x14ac:dyDescent="0.25">
      <c r="B70" s="20">
        <v>7031</v>
      </c>
      <c r="C70" s="20">
        <v>3.26</v>
      </c>
      <c r="D70" s="20">
        <v>242.35</v>
      </c>
      <c r="E70" s="20">
        <v>6558.88</v>
      </c>
      <c r="F70" s="20">
        <v>1206.94</v>
      </c>
      <c r="G70" s="20">
        <v>1570.51</v>
      </c>
      <c r="H70" s="20"/>
    </row>
    <row r="71" spans="2:8" x14ac:dyDescent="0.25">
      <c r="B71" s="20">
        <v>7103</v>
      </c>
      <c r="C71" s="20">
        <v>2.73</v>
      </c>
      <c r="D71" s="20">
        <v>238.17</v>
      </c>
      <c r="E71" s="20">
        <v>6630.78</v>
      </c>
      <c r="F71" s="20">
        <v>1205.0899999999999</v>
      </c>
      <c r="G71" s="20">
        <v>1567.24</v>
      </c>
      <c r="H71" s="20"/>
    </row>
    <row r="72" spans="2:8" x14ac:dyDescent="0.25">
      <c r="B72" s="20">
        <v>7167</v>
      </c>
      <c r="C72" s="20">
        <v>2.73</v>
      </c>
      <c r="D72" s="20">
        <v>238.17</v>
      </c>
      <c r="E72" s="20">
        <v>6694.71</v>
      </c>
      <c r="F72" s="20">
        <v>1203.48</v>
      </c>
      <c r="G72" s="20">
        <v>1564.65</v>
      </c>
      <c r="H72" s="20"/>
    </row>
    <row r="73" spans="2:8" x14ac:dyDescent="0.25">
      <c r="H73" s="20"/>
    </row>
    <row r="74" spans="2:8" x14ac:dyDescent="0.25">
      <c r="H74" s="20"/>
    </row>
    <row r="75" spans="2:8" x14ac:dyDescent="0.25">
      <c r="H75" s="20"/>
    </row>
    <row r="76" spans="2:8" x14ac:dyDescent="0.25">
      <c r="H76" s="20"/>
    </row>
    <row r="77" spans="2:8" x14ac:dyDescent="0.25">
      <c r="H77" s="20"/>
    </row>
    <row r="78" spans="2:8" x14ac:dyDescent="0.25">
      <c r="H78" s="20"/>
    </row>
    <row r="79" spans="2:8" x14ac:dyDescent="0.25">
      <c r="H79" s="20"/>
    </row>
    <row r="80" spans="2:8" x14ac:dyDescent="0.25">
      <c r="H80" s="20"/>
    </row>
    <row r="81" spans="8:8" x14ac:dyDescent="0.25">
      <c r="H81" s="20"/>
    </row>
    <row r="82" spans="8:8" x14ac:dyDescent="0.25">
      <c r="H82" s="20"/>
    </row>
    <row r="83" spans="8:8" x14ac:dyDescent="0.25">
      <c r="H83" s="20"/>
    </row>
    <row r="84" spans="8:8" x14ac:dyDescent="0.25">
      <c r="H84" s="20"/>
    </row>
    <row r="85" spans="8:8" x14ac:dyDescent="0.25">
      <c r="H85" s="20"/>
    </row>
    <row r="86" spans="8:8" x14ac:dyDescent="0.25">
      <c r="H86" s="20"/>
    </row>
    <row r="87" spans="8:8" x14ac:dyDescent="0.25">
      <c r="H87" s="20"/>
    </row>
    <row r="88" spans="8:8" x14ac:dyDescent="0.25">
      <c r="H88" s="20"/>
    </row>
    <row r="89" spans="8:8" x14ac:dyDescent="0.25">
      <c r="H89" s="20"/>
    </row>
    <row r="90" spans="8:8" x14ac:dyDescent="0.25">
      <c r="H90" s="20"/>
    </row>
    <row r="91" spans="8:8" x14ac:dyDescent="0.25">
      <c r="H91" s="20"/>
    </row>
    <row r="92" spans="8:8" x14ac:dyDescent="0.25">
      <c r="H92" s="20"/>
    </row>
    <row r="93" spans="8:8" x14ac:dyDescent="0.25">
      <c r="H93" s="20"/>
    </row>
    <row r="94" spans="8:8" x14ac:dyDescent="0.25">
      <c r="H94" s="20"/>
    </row>
    <row r="95" spans="8:8" x14ac:dyDescent="0.25">
      <c r="H95" s="20"/>
    </row>
    <row r="96" spans="8:8" x14ac:dyDescent="0.25">
      <c r="H96" s="20"/>
    </row>
    <row r="97" spans="8:8" x14ac:dyDescent="0.25">
      <c r="H97" s="20"/>
    </row>
    <row r="98" spans="8:8" x14ac:dyDescent="0.25">
      <c r="H98" s="20"/>
    </row>
    <row r="99" spans="8:8" x14ac:dyDescent="0.25">
      <c r="H99" s="20"/>
    </row>
    <row r="100" spans="8:8" x14ac:dyDescent="0.25">
      <c r="H100" s="20"/>
    </row>
    <row r="101" spans="8:8" x14ac:dyDescent="0.25">
      <c r="H101" s="20"/>
    </row>
    <row r="102" spans="8:8" x14ac:dyDescent="0.25">
      <c r="H102" s="20"/>
    </row>
    <row r="103" spans="8:8" x14ac:dyDescent="0.25">
      <c r="H103" s="20"/>
    </row>
    <row r="104" spans="8:8" x14ac:dyDescent="0.25">
      <c r="H104" s="20"/>
    </row>
    <row r="105" spans="8:8" x14ac:dyDescent="0.25">
      <c r="H105" s="20"/>
    </row>
    <row r="106" spans="8:8" x14ac:dyDescent="0.25">
      <c r="H106" s="20"/>
    </row>
    <row r="107" spans="8:8" x14ac:dyDescent="0.25">
      <c r="H107" s="20"/>
    </row>
    <row r="108" spans="8:8" x14ac:dyDescent="0.25">
      <c r="H108" s="20"/>
    </row>
    <row r="109" spans="8:8" x14ac:dyDescent="0.25">
      <c r="H109" s="20"/>
    </row>
    <row r="110" spans="8:8" x14ac:dyDescent="0.25">
      <c r="H110" s="20"/>
    </row>
    <row r="111" spans="8:8" x14ac:dyDescent="0.25">
      <c r="H111" s="20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Data!GM_31_12_Surveys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2017-12-13T19:28:38Z</dcterms:modified>
</cp:coreProperties>
</file>