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4100"/>
  </bookViews>
  <sheets>
    <sheet name="Data" sheetId="1" r:id="rId1"/>
    <sheet name="Lookup" sheetId="2" state="hidden" r:id="rId2"/>
  </sheets>
  <definedNames>
    <definedName name="GRACIE_24_1HZ_Permit_Rev1" localSheetId="0">Data!#REF!</definedName>
    <definedName name="GRACIE_24_9HZ_Permit_Rev_1" localSheetId="0">Data!$B$2:$G$144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7" i="1" l="1"/>
  <c r="A19" i="1" l="1"/>
  <c r="A15" i="1"/>
  <c r="A17" i="1"/>
</calcChain>
</file>

<file path=xl/connections.xml><?xml version="1.0" encoding="utf-8"?>
<connections xmlns="http://schemas.openxmlformats.org/spreadsheetml/2006/main">
  <connection id="1" name="GRACIE 24-9HZ_Permit Rev-1" type="6" refreshedVersion="6" background="1" saveData="1">
    <textPr codePage="437" sourceFile="H:\Wells CO\Gracie Polo\Gracie 15-24HZ Deliverables\GRACIE 24-9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<sst xmlns="http://schemas.openxmlformats.org/spreadsheetml/2006/main" count="40" uniqueCount="36">
  <si>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</si>
  <si>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</si>
  <si>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</si>
  <si>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</si>
  <si>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</si>
  <si>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</si>
  <si>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</si>
  <si>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</si>
  <si>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</si>
  <si>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</si>
  <si>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</si>
  <si>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</si>
  <si>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</si>
  <si>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</si>
  <si>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</si>
  <si>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</si>
  <si>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</si>
  <si>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</si>
  <si>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</si>
  <si>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</si>
  <si>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</si>
  <si>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</si>
  <si>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</si>
  <si>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</si>
  <si>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</si>
  <si>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</si>
  <si>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</si>
  <si>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</si>
  <si>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</si>
  <si>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</si>
  <si>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</si>
  <si>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</si>
  <si>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</si>
  <si>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</si>
  <si>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</si>
  <si>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24-T2N-R66W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</si>
</sst>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14</xdr:row>
          <xdr:rowOff>0</xdr:rowOff>
        </xdr:from>
        <xdr:to>
          <xdr:col>1</xdr:col>
          <xdr:colOff>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1</xdr:col>
          <xdr:colOff>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1</xdr:col>
          <xdr:colOff>0</xdr:colOff>
          <xdr:row>17</xdr:row>
          <xdr:rowOff>19050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ACIE 24-9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4"/>
  <sheetViews>
    <sheetView tabSelected="1" view="pageBreakPreview" topLeftCell="A139" zoomScale="160" zoomScaleNormal="100" zoomScaleSheetLayoutView="160" workbookViewId="0">
      <selection activeCell="A146" sqref="A146"/>
    </sheetView>
  </sheetViews>
  <sheetFormatPr defaultRowHeight="15" x14ac:dyDescent="0.25"/>
  <cols>
    <col min="1" max="1" width="38.28515625" customWidth="1"/>
    <col min="2" max="2" width="8.42578125" style="2" customWidth="1"/>
    <col min="3" max="3" width="8.42578125" customWidth="1"/>
    <col min="4" max="4" width="9.42578125" customWidth="1"/>
    <col min="5" max="5" width="8.42578125" customWidth="1"/>
    <col min="6" max="7" width="9" customWidth="1"/>
    <col min="8" max="8" width="8" customWidth="1"/>
    <col min="9" max="9" width="9.28515625" bestFit="1" customWidth="1"/>
    <col min="13" max="13" width="43.28515625" customWidth="1"/>
  </cols>
  <sheetData>
    <row r="1" spans="1:13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M1" s="3"/>
    </row>
    <row r="2" spans="1:13" ht="15.75" thickBot="1" x14ac:dyDescent="0.3">
      <c r="A2" s="8" t="s">
        <v>7</v>
      </c>
      <c r="B2" s="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3" ht="15.75" thickBot="1" x14ac:dyDescent="0.3">
      <c r="A3" s="9" t="s">
        <v>34</v>
      </c>
      <c r="B3" s="2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3" ht="15.75" thickBot="1" x14ac:dyDescent="0.3">
      <c r="A4" s="6" t="s">
        <v>8</v>
      </c>
      <c r="B4" s="2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3" ht="15.75" thickBot="1" x14ac:dyDescent="0.3">
      <c r="A5" s="9">
        <v>47120</v>
      </c>
      <c r="B5" s="2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3" ht="15.75" thickBot="1" x14ac:dyDescent="0.3">
      <c r="A6" s="7" t="s">
        <v>9</v>
      </c>
      <c r="B6" s="2">
        <v>400</v>
      </c>
      <c r="C6">
        <v>1.5</v>
      </c>
      <c r="D6">
        <v>279.62209999999999</v>
      </c>
      <c r="E6">
        <v>399.99</v>
      </c>
      <c r="F6">
        <v>0.22</v>
      </c>
      <c r="G6">
        <v>-1.29</v>
      </c>
    </row>
    <row r="7" spans="1:13" ht="15.75" thickBot="1" x14ac:dyDescent="0.3">
      <c r="A7" s="10" t="str">
        <f ca="1">MID(CELL("filename",A1),FIND("[",CELL("filename",A1))+1,FIND("]", CELL("filename",A1))-FIND("[",CELL("filename",A1))-6)</f>
        <v>GRACIE 24-9HZ</v>
      </c>
      <c r="B7" s="2">
        <v>500</v>
      </c>
      <c r="C7">
        <v>3</v>
      </c>
      <c r="D7">
        <v>279.62209999999999</v>
      </c>
      <c r="E7">
        <v>499.91</v>
      </c>
      <c r="F7">
        <v>0.87</v>
      </c>
      <c r="G7">
        <v>-5.16</v>
      </c>
    </row>
    <row r="8" spans="1:13" ht="15.75" thickBot="1" x14ac:dyDescent="0.3">
      <c r="A8" s="13" t="s">
        <v>12</v>
      </c>
      <c r="B8" s="2">
        <v>600</v>
      </c>
      <c r="C8">
        <v>4.5</v>
      </c>
      <c r="D8">
        <v>279.62209999999999</v>
      </c>
      <c r="E8">
        <v>599.69000000000005</v>
      </c>
      <c r="F8">
        <v>1.97</v>
      </c>
      <c r="G8">
        <v>-11.61</v>
      </c>
    </row>
    <row r="9" spans="1:13" ht="15.75" thickBot="1" x14ac:dyDescent="0.3">
      <c r="A9" s="10"/>
      <c r="B9" s="2">
        <v>700</v>
      </c>
      <c r="C9">
        <v>6</v>
      </c>
      <c r="D9">
        <v>279.62209999999999</v>
      </c>
      <c r="E9">
        <v>699.27</v>
      </c>
      <c r="F9">
        <v>3.5</v>
      </c>
      <c r="G9">
        <v>-20.63</v>
      </c>
    </row>
    <row r="10" spans="1:13" ht="15.75" thickBot="1" x14ac:dyDescent="0.3">
      <c r="A10" s="11" t="s">
        <v>11</v>
      </c>
      <c r="B10" s="2">
        <v>800</v>
      </c>
      <c r="C10">
        <v>7.5</v>
      </c>
      <c r="D10">
        <v>279.62209999999999</v>
      </c>
      <c r="E10">
        <v>798.57</v>
      </c>
      <c r="F10">
        <v>5.46</v>
      </c>
      <c r="G10">
        <v>-32.22</v>
      </c>
    </row>
    <row r="11" spans="1:13" ht="15.75" thickBot="1" x14ac:dyDescent="0.3">
      <c r="A11" s="12" t="s">
        <v>35</v>
      </c>
      <c r="B11" s="2">
        <v>900</v>
      </c>
      <c r="C11">
        <v>9</v>
      </c>
      <c r="D11">
        <v>279.62209999999999</v>
      </c>
      <c r="E11">
        <v>897.54</v>
      </c>
      <c r="F11">
        <v>7.86</v>
      </c>
      <c r="G11">
        <v>-46.37</v>
      </c>
    </row>
    <row r="12" spans="1:13" ht="15.75" thickBot="1" x14ac:dyDescent="0.3">
      <c r="A12" s="11" t="s">
        <v>10</v>
      </c>
      <c r="B12" s="2">
        <v>1000</v>
      </c>
      <c r="C12">
        <v>10.5</v>
      </c>
      <c r="D12">
        <v>279.62209999999999</v>
      </c>
      <c r="E12">
        <v>996.09</v>
      </c>
      <c r="F12">
        <v>10.69</v>
      </c>
      <c r="G12">
        <v>-63.06</v>
      </c>
    </row>
    <row r="13" spans="1:13" ht="15.75" thickBot="1" x14ac:dyDescent="0.3">
      <c r="A13" s="10" t="s">
        <v>33</v>
      </c>
      <c r="B13" s="2">
        <v>1100</v>
      </c>
      <c r="C13">
        <v>12</v>
      </c>
      <c r="D13">
        <v>279.62209999999999</v>
      </c>
      <c r="E13">
        <v>1094.1600000000001</v>
      </c>
      <c r="F13">
        <v>13.95</v>
      </c>
      <c r="G13">
        <v>-82.3</v>
      </c>
    </row>
    <row r="14" spans="1:13" ht="15.75" thickBot="1" x14ac:dyDescent="0.3">
      <c r="A14" s="11" t="s">
        <v>29</v>
      </c>
      <c r="B14" s="2">
        <v>1200</v>
      </c>
      <c r="C14">
        <v>13.5</v>
      </c>
      <c r="D14">
        <v>279.62209999999999</v>
      </c>
      <c r="E14">
        <v>1191.7</v>
      </c>
      <c r="F14">
        <v>17.64</v>
      </c>
      <c r="G14">
        <v>-104.05</v>
      </c>
    </row>
    <row r="15" spans="1:13" ht="15.75" thickBot="1" x14ac:dyDescent="0.3">
      <c r="A15" t="str">
        <f>INDEX(Lookup!E2:E5,Lookup!F2)</f>
        <v>Horizontal</v>
      </c>
      <c r="B15" s="2">
        <v>1300</v>
      </c>
      <c r="C15">
        <v>15</v>
      </c>
      <c r="D15">
        <v>279.62209999999999</v>
      </c>
      <c r="E15">
        <v>1288.6199999999999</v>
      </c>
      <c r="F15">
        <v>21.75</v>
      </c>
      <c r="G15">
        <v>-128.32</v>
      </c>
    </row>
    <row r="16" spans="1:13" ht="15.75" thickBot="1" x14ac:dyDescent="0.3">
      <c r="A16" s="11" t="s">
        <v>13</v>
      </c>
      <c r="B16" s="2">
        <v>1400</v>
      </c>
      <c r="C16">
        <v>16.5</v>
      </c>
      <c r="D16">
        <v>279.62209999999999</v>
      </c>
      <c r="E16">
        <v>1384.86</v>
      </c>
      <c r="F16">
        <v>26.29</v>
      </c>
      <c r="G16">
        <v>-155.08000000000001</v>
      </c>
    </row>
    <row r="17" spans="1:7" ht="15.75" thickBot="1" x14ac:dyDescent="0.3">
      <c r="A17" t="str">
        <f>INDEX(Lookup!A2:A4,Lookup!B2)</f>
        <v>True</v>
      </c>
      <c r="B17" s="2">
        <v>1500</v>
      </c>
      <c r="C17">
        <v>18</v>
      </c>
      <c r="D17">
        <v>279.62209999999999</v>
      </c>
      <c r="E17">
        <v>1480.36</v>
      </c>
      <c r="F17">
        <v>31.25</v>
      </c>
      <c r="G17">
        <v>-184.32</v>
      </c>
    </row>
    <row r="18" spans="1:7" ht="15.75" thickBot="1" x14ac:dyDescent="0.3">
      <c r="A18" s="11" t="s">
        <v>15</v>
      </c>
      <c r="B18" s="2">
        <v>1600</v>
      </c>
      <c r="C18">
        <v>19.5</v>
      </c>
      <c r="D18">
        <v>279.62209999999999</v>
      </c>
      <c r="E18">
        <v>1575.05</v>
      </c>
      <c r="F18">
        <v>36.619999999999997</v>
      </c>
      <c r="G18">
        <v>-216.01</v>
      </c>
    </row>
    <row r="19" spans="1:7" x14ac:dyDescent="0.25">
      <c r="A19" t="e">
        <f>INDEX(Lookup!C2:C12,Lookup!D2)</f>
        <v>#VALUE!</v>
      </c>
      <c r="B19" s="2">
        <v>1633.33</v>
      </c>
      <c r="C19">
        <v>20</v>
      </c>
      <c r="D19">
        <v>279.62209999999999</v>
      </c>
      <c r="E19">
        <v>1606.42</v>
      </c>
      <c r="F19">
        <v>38.5</v>
      </c>
      <c r="G19">
        <v>-227.12</v>
      </c>
    </row>
    <row r="20" spans="1:7" x14ac:dyDescent="0.25">
      <c r="B20" s="2">
        <v>1700</v>
      </c>
      <c r="C20">
        <v>20</v>
      </c>
      <c r="D20">
        <v>279.62209999999999</v>
      </c>
      <c r="E20">
        <v>1669.07</v>
      </c>
      <c r="F20">
        <v>42.32</v>
      </c>
      <c r="G20">
        <v>-249.6</v>
      </c>
    </row>
    <row r="21" spans="1:7" x14ac:dyDescent="0.25">
      <c r="B21" s="2">
        <v>1800</v>
      </c>
      <c r="C21">
        <v>20</v>
      </c>
      <c r="D21">
        <v>279.62209999999999</v>
      </c>
      <c r="E21">
        <v>1763.04</v>
      </c>
      <c r="F21">
        <v>48.03</v>
      </c>
      <c r="G21">
        <v>-283.32</v>
      </c>
    </row>
    <row r="22" spans="1:7" x14ac:dyDescent="0.25">
      <c r="B22" s="2">
        <v>1900</v>
      </c>
      <c r="C22">
        <v>20</v>
      </c>
      <c r="D22">
        <v>279.62209999999999</v>
      </c>
      <c r="E22">
        <v>1857.01</v>
      </c>
      <c r="F22">
        <v>53.75</v>
      </c>
      <c r="G22">
        <v>-317.04000000000002</v>
      </c>
    </row>
    <row r="23" spans="1:7" x14ac:dyDescent="0.25">
      <c r="B23" s="2">
        <v>2000</v>
      </c>
      <c r="C23">
        <v>20</v>
      </c>
      <c r="D23">
        <v>279.62209999999999</v>
      </c>
      <c r="E23">
        <v>1950.97</v>
      </c>
      <c r="F23">
        <v>59.47</v>
      </c>
      <c r="G23">
        <v>-350.76</v>
      </c>
    </row>
    <row r="24" spans="1:7" x14ac:dyDescent="0.25">
      <c r="B24" s="2">
        <v>2100</v>
      </c>
      <c r="C24">
        <v>20</v>
      </c>
      <c r="D24">
        <v>279.62209999999999</v>
      </c>
      <c r="E24">
        <v>2044.94</v>
      </c>
      <c r="F24">
        <v>65.180000000000007</v>
      </c>
      <c r="G24">
        <v>-384.48</v>
      </c>
    </row>
    <row r="25" spans="1:7" x14ac:dyDescent="0.25">
      <c r="B25" s="2">
        <v>2200</v>
      </c>
      <c r="C25">
        <v>20</v>
      </c>
      <c r="D25">
        <v>279.62209999999999</v>
      </c>
      <c r="E25">
        <v>2138.91</v>
      </c>
      <c r="F25">
        <v>70.900000000000006</v>
      </c>
      <c r="G25">
        <v>-418.2</v>
      </c>
    </row>
    <row r="26" spans="1:7" x14ac:dyDescent="0.25">
      <c r="B26" s="2">
        <v>2300</v>
      </c>
      <c r="C26">
        <v>20</v>
      </c>
      <c r="D26">
        <v>279.62209999999999</v>
      </c>
      <c r="E26">
        <v>2232.88</v>
      </c>
      <c r="F26">
        <v>76.62</v>
      </c>
      <c r="G26">
        <v>-451.92</v>
      </c>
    </row>
    <row r="27" spans="1:7" x14ac:dyDescent="0.25">
      <c r="B27" s="2">
        <v>2400</v>
      </c>
      <c r="C27">
        <v>20</v>
      </c>
      <c r="D27">
        <v>279.62209999999999</v>
      </c>
      <c r="E27">
        <v>2326.85</v>
      </c>
      <c r="F27">
        <v>82.33</v>
      </c>
      <c r="G27">
        <v>-485.64</v>
      </c>
    </row>
    <row r="28" spans="1:7" x14ac:dyDescent="0.25">
      <c r="B28" s="2">
        <v>2500</v>
      </c>
      <c r="C28">
        <v>20</v>
      </c>
      <c r="D28">
        <v>279.62209999999999</v>
      </c>
      <c r="E28">
        <v>2420.8200000000002</v>
      </c>
      <c r="F28">
        <v>88.05</v>
      </c>
      <c r="G28">
        <v>-519.36</v>
      </c>
    </row>
    <row r="29" spans="1:7" x14ac:dyDescent="0.25">
      <c r="B29" s="2">
        <v>2600</v>
      </c>
      <c r="C29">
        <v>20</v>
      </c>
      <c r="D29">
        <v>279.62209999999999</v>
      </c>
      <c r="E29">
        <v>2514.79</v>
      </c>
      <c r="F29">
        <v>93.77</v>
      </c>
      <c r="G29">
        <v>-553.08000000000004</v>
      </c>
    </row>
    <row r="30" spans="1:7" x14ac:dyDescent="0.25">
      <c r="B30" s="2">
        <v>2700</v>
      </c>
      <c r="C30">
        <v>20</v>
      </c>
      <c r="D30">
        <v>279.62209999999999</v>
      </c>
      <c r="E30">
        <v>2608.7600000000002</v>
      </c>
      <c r="F30">
        <v>99.48</v>
      </c>
      <c r="G30">
        <v>-586.80999999999995</v>
      </c>
    </row>
    <row r="31" spans="1:7" x14ac:dyDescent="0.25">
      <c r="B31" s="2">
        <v>2800</v>
      </c>
      <c r="C31">
        <v>20</v>
      </c>
      <c r="D31">
        <v>279.62209999999999</v>
      </c>
      <c r="E31">
        <v>2702.73</v>
      </c>
      <c r="F31">
        <v>105.2</v>
      </c>
      <c r="G31">
        <v>-620.53</v>
      </c>
    </row>
    <row r="32" spans="1:7" x14ac:dyDescent="0.25">
      <c r="B32" s="2">
        <v>2900</v>
      </c>
      <c r="C32">
        <v>20</v>
      </c>
      <c r="D32">
        <v>279.62209999999999</v>
      </c>
      <c r="E32">
        <v>2796.7</v>
      </c>
      <c r="F32">
        <v>110.92</v>
      </c>
      <c r="G32">
        <v>-654.25</v>
      </c>
    </row>
    <row r="33" spans="2:7" x14ac:dyDescent="0.25">
      <c r="B33" s="2">
        <v>3000</v>
      </c>
      <c r="C33">
        <v>20</v>
      </c>
      <c r="D33">
        <v>279.62209999999999</v>
      </c>
      <c r="E33">
        <v>2890.67</v>
      </c>
      <c r="F33">
        <v>116.63</v>
      </c>
      <c r="G33">
        <v>-687.97</v>
      </c>
    </row>
    <row r="34" spans="2:7" x14ac:dyDescent="0.25">
      <c r="B34" s="2">
        <v>3100</v>
      </c>
      <c r="C34">
        <v>20</v>
      </c>
      <c r="D34">
        <v>279.62209999999999</v>
      </c>
      <c r="E34">
        <v>2984.64</v>
      </c>
      <c r="F34">
        <v>122.35</v>
      </c>
      <c r="G34">
        <v>-721.69</v>
      </c>
    </row>
    <row r="35" spans="2:7" x14ac:dyDescent="0.25">
      <c r="B35" s="2">
        <v>3200</v>
      </c>
      <c r="C35">
        <v>20</v>
      </c>
      <c r="D35">
        <v>279.62209999999999</v>
      </c>
      <c r="E35">
        <v>3078.61</v>
      </c>
      <c r="F35">
        <v>128.07</v>
      </c>
      <c r="G35">
        <v>-755.41</v>
      </c>
    </row>
    <row r="36" spans="2:7" x14ac:dyDescent="0.25">
      <c r="B36" s="2">
        <v>3300</v>
      </c>
      <c r="C36">
        <v>20</v>
      </c>
      <c r="D36">
        <v>279.62209999999999</v>
      </c>
      <c r="E36">
        <v>3172.58</v>
      </c>
      <c r="F36">
        <v>133.78</v>
      </c>
      <c r="G36">
        <v>-789.13</v>
      </c>
    </row>
    <row r="37" spans="2:7" x14ac:dyDescent="0.25">
      <c r="B37" s="2">
        <v>3400</v>
      </c>
      <c r="C37">
        <v>20</v>
      </c>
      <c r="D37">
        <v>279.62209999999999</v>
      </c>
      <c r="E37">
        <v>3266.54</v>
      </c>
      <c r="F37">
        <v>139.5</v>
      </c>
      <c r="G37">
        <v>-822.85</v>
      </c>
    </row>
    <row r="38" spans="2:7" x14ac:dyDescent="0.25">
      <c r="B38" s="2">
        <v>3500</v>
      </c>
      <c r="C38">
        <v>20</v>
      </c>
      <c r="D38">
        <v>279.62209999999999</v>
      </c>
      <c r="E38">
        <v>3360.51</v>
      </c>
      <c r="F38">
        <v>145.22</v>
      </c>
      <c r="G38">
        <v>-856.57</v>
      </c>
    </row>
    <row r="39" spans="2:7" x14ac:dyDescent="0.25">
      <c r="B39" s="2">
        <v>3600</v>
      </c>
      <c r="C39">
        <v>20</v>
      </c>
      <c r="D39">
        <v>279.62209999999999</v>
      </c>
      <c r="E39">
        <v>3454.48</v>
      </c>
      <c r="F39">
        <v>150.93</v>
      </c>
      <c r="G39">
        <v>-890.29</v>
      </c>
    </row>
    <row r="40" spans="2:7" x14ac:dyDescent="0.25">
      <c r="B40" s="2">
        <v>3700</v>
      </c>
      <c r="C40">
        <v>20</v>
      </c>
      <c r="D40">
        <v>279.62209999999999</v>
      </c>
      <c r="E40">
        <v>3548.45</v>
      </c>
      <c r="F40">
        <v>156.65</v>
      </c>
      <c r="G40">
        <v>-924.01</v>
      </c>
    </row>
    <row r="41" spans="2:7" x14ac:dyDescent="0.25">
      <c r="B41" s="2">
        <v>3719.5</v>
      </c>
      <c r="C41">
        <v>20</v>
      </c>
      <c r="D41">
        <v>279.62209999999999</v>
      </c>
      <c r="E41">
        <v>3566.78</v>
      </c>
      <c r="F41">
        <v>157.77000000000001</v>
      </c>
      <c r="G41">
        <v>-930.59</v>
      </c>
    </row>
    <row r="42" spans="2:7" x14ac:dyDescent="0.25">
      <c r="B42" s="2">
        <v>3800</v>
      </c>
      <c r="C42">
        <v>18.7925</v>
      </c>
      <c r="D42">
        <v>279.62209999999999</v>
      </c>
      <c r="E42">
        <v>3642.71</v>
      </c>
      <c r="F42">
        <v>162.22999999999999</v>
      </c>
      <c r="G42">
        <v>-956.95</v>
      </c>
    </row>
    <row r="43" spans="2:7" x14ac:dyDescent="0.25">
      <c r="B43" s="2">
        <v>3900</v>
      </c>
      <c r="C43">
        <v>17.2925</v>
      </c>
      <c r="D43">
        <v>279.62209999999999</v>
      </c>
      <c r="E43">
        <v>3737.79</v>
      </c>
      <c r="F43">
        <v>167.41</v>
      </c>
      <c r="G43">
        <v>-987.48</v>
      </c>
    </row>
    <row r="44" spans="2:7" x14ac:dyDescent="0.25">
      <c r="B44" s="2">
        <v>4000</v>
      </c>
      <c r="C44">
        <v>15.7925</v>
      </c>
      <c r="D44">
        <v>279.62209999999999</v>
      </c>
      <c r="E44">
        <v>3833.64</v>
      </c>
      <c r="F44">
        <v>172.17</v>
      </c>
      <c r="G44">
        <v>-1015.55</v>
      </c>
    </row>
    <row r="45" spans="2:7" x14ac:dyDescent="0.25">
      <c r="B45" s="2">
        <v>4100</v>
      </c>
      <c r="C45">
        <v>14.2925</v>
      </c>
      <c r="D45">
        <v>279.62209999999999</v>
      </c>
      <c r="E45">
        <v>3930.21</v>
      </c>
      <c r="F45">
        <v>176.51</v>
      </c>
      <c r="G45">
        <v>-1041.1400000000001</v>
      </c>
    </row>
    <row r="46" spans="2:7" x14ac:dyDescent="0.25">
      <c r="B46" s="2">
        <v>4200</v>
      </c>
      <c r="C46">
        <v>12.7925</v>
      </c>
      <c r="D46">
        <v>279.62209999999999</v>
      </c>
      <c r="E46">
        <v>4027.43</v>
      </c>
      <c r="F46">
        <v>180.42</v>
      </c>
      <c r="G46">
        <v>-1064.23</v>
      </c>
    </row>
    <row r="47" spans="2:7" x14ac:dyDescent="0.25">
      <c r="B47" s="2">
        <v>4300</v>
      </c>
      <c r="C47">
        <v>11.2925</v>
      </c>
      <c r="D47">
        <v>279.62209999999999</v>
      </c>
      <c r="E47">
        <v>4125.2299999999996</v>
      </c>
      <c r="F47">
        <v>183.91</v>
      </c>
      <c r="G47">
        <v>-1084.8</v>
      </c>
    </row>
    <row r="48" spans="2:7" x14ac:dyDescent="0.25">
      <c r="B48" s="2">
        <v>4400</v>
      </c>
      <c r="C48">
        <v>9.7925000000000004</v>
      </c>
      <c r="D48">
        <v>279.62209999999999</v>
      </c>
      <c r="E48">
        <v>4223.54</v>
      </c>
      <c r="F48">
        <v>186.97</v>
      </c>
      <c r="G48">
        <v>-1102.8399999999999</v>
      </c>
    </row>
    <row r="49" spans="2:7" x14ac:dyDescent="0.25">
      <c r="B49" s="2">
        <v>4500</v>
      </c>
      <c r="C49">
        <v>8.2925000000000004</v>
      </c>
      <c r="D49">
        <v>279.62209999999999</v>
      </c>
      <c r="E49">
        <v>4322.29</v>
      </c>
      <c r="F49">
        <v>189.59</v>
      </c>
      <c r="G49">
        <v>-1118.33</v>
      </c>
    </row>
    <row r="50" spans="2:7" x14ac:dyDescent="0.25">
      <c r="B50" s="2">
        <v>4600</v>
      </c>
      <c r="C50">
        <v>6.7925000000000004</v>
      </c>
      <c r="D50">
        <v>279.62209999999999</v>
      </c>
      <c r="E50">
        <v>4421.42</v>
      </c>
      <c r="F50">
        <v>191.79</v>
      </c>
      <c r="G50">
        <v>-1131.27</v>
      </c>
    </row>
    <row r="51" spans="2:7" x14ac:dyDescent="0.25">
      <c r="B51" s="2">
        <v>4700</v>
      </c>
      <c r="C51">
        <v>5.2925000000000004</v>
      </c>
      <c r="D51">
        <v>279.62209999999999</v>
      </c>
      <c r="E51">
        <v>4520.8599999999997</v>
      </c>
      <c r="F51">
        <v>193.55</v>
      </c>
      <c r="G51">
        <v>-1141.6500000000001</v>
      </c>
    </row>
    <row r="52" spans="2:7" x14ac:dyDescent="0.25">
      <c r="B52" s="2">
        <v>4800</v>
      </c>
      <c r="C52">
        <v>3.7925</v>
      </c>
      <c r="D52">
        <v>279.62209999999999</v>
      </c>
      <c r="E52">
        <v>4620.55</v>
      </c>
      <c r="F52">
        <v>194.87</v>
      </c>
      <c r="G52">
        <v>-1149.46</v>
      </c>
    </row>
    <row r="53" spans="2:7" x14ac:dyDescent="0.25">
      <c r="B53" s="2">
        <v>4900</v>
      </c>
      <c r="C53">
        <v>2.2925</v>
      </c>
      <c r="D53">
        <v>279.62209999999999</v>
      </c>
      <c r="E53">
        <v>4720.3999999999996</v>
      </c>
      <c r="F53">
        <v>195.76</v>
      </c>
      <c r="G53">
        <v>-1154.69</v>
      </c>
    </row>
    <row r="54" spans="2:7" x14ac:dyDescent="0.25">
      <c r="B54" s="2">
        <v>5000</v>
      </c>
      <c r="C54">
        <v>0.79249999999999998</v>
      </c>
      <c r="D54">
        <v>279.62209999999999</v>
      </c>
      <c r="E54">
        <v>4820.37</v>
      </c>
      <c r="F54">
        <v>196.21</v>
      </c>
      <c r="G54">
        <v>-1157.3499999999999</v>
      </c>
    </row>
    <row r="55" spans="2:7" x14ac:dyDescent="0.25">
      <c r="B55" s="2">
        <v>5052.83</v>
      </c>
      <c r="C55">
        <v>0</v>
      </c>
      <c r="D55">
        <v>0</v>
      </c>
      <c r="E55">
        <v>4873.2</v>
      </c>
      <c r="F55">
        <v>196.27</v>
      </c>
      <c r="G55">
        <v>-1157.71</v>
      </c>
    </row>
    <row r="56" spans="2:7" x14ac:dyDescent="0.25">
      <c r="B56" s="2">
        <v>5100</v>
      </c>
      <c r="C56">
        <v>0</v>
      </c>
      <c r="D56">
        <v>0</v>
      </c>
      <c r="E56">
        <v>4920.3599999999997</v>
      </c>
      <c r="F56">
        <v>196.27</v>
      </c>
      <c r="G56">
        <v>-1157.71</v>
      </c>
    </row>
    <row r="57" spans="2:7" x14ac:dyDescent="0.25">
      <c r="B57" s="2">
        <v>5200</v>
      </c>
      <c r="C57">
        <v>0</v>
      </c>
      <c r="D57">
        <v>0</v>
      </c>
      <c r="E57">
        <v>5020.3599999999997</v>
      </c>
      <c r="F57">
        <v>196.27</v>
      </c>
      <c r="G57">
        <v>-1157.71</v>
      </c>
    </row>
    <row r="58" spans="2:7" x14ac:dyDescent="0.25">
      <c r="B58" s="2">
        <v>5300</v>
      </c>
      <c r="C58">
        <v>0</v>
      </c>
      <c r="D58">
        <v>0</v>
      </c>
      <c r="E58">
        <v>5120.3599999999997</v>
      </c>
      <c r="F58">
        <v>196.27</v>
      </c>
      <c r="G58">
        <v>-1157.71</v>
      </c>
    </row>
    <row r="59" spans="2:7" x14ac:dyDescent="0.25">
      <c r="B59" s="2">
        <v>5400</v>
      </c>
      <c r="C59">
        <v>0</v>
      </c>
      <c r="D59">
        <v>0</v>
      </c>
      <c r="E59">
        <v>5220.3599999999997</v>
      </c>
      <c r="F59">
        <v>196.27</v>
      </c>
      <c r="G59">
        <v>-1157.71</v>
      </c>
    </row>
    <row r="60" spans="2:7" x14ac:dyDescent="0.25">
      <c r="B60" s="2">
        <v>5500</v>
      </c>
      <c r="C60">
        <v>0</v>
      </c>
      <c r="D60">
        <v>0</v>
      </c>
      <c r="E60">
        <v>5320.36</v>
      </c>
      <c r="F60">
        <v>196.27</v>
      </c>
      <c r="G60">
        <v>-1157.71</v>
      </c>
    </row>
    <row r="61" spans="2:7" x14ac:dyDescent="0.25">
      <c r="B61" s="2">
        <v>5600</v>
      </c>
      <c r="C61">
        <v>0</v>
      </c>
      <c r="D61">
        <v>0</v>
      </c>
      <c r="E61">
        <v>5420.36</v>
      </c>
      <c r="F61">
        <v>196.27</v>
      </c>
      <c r="G61">
        <v>-1157.71</v>
      </c>
    </row>
    <row r="62" spans="2:7" x14ac:dyDescent="0.25">
      <c r="B62" s="2">
        <v>5700</v>
      </c>
      <c r="C62">
        <v>0</v>
      </c>
      <c r="D62">
        <v>0</v>
      </c>
      <c r="E62">
        <v>5520.36</v>
      </c>
      <c r="F62">
        <v>196.27</v>
      </c>
      <c r="G62">
        <v>-1157.71</v>
      </c>
    </row>
    <row r="63" spans="2:7" x14ac:dyDescent="0.25">
      <c r="B63" s="2">
        <v>5800</v>
      </c>
      <c r="C63">
        <v>0</v>
      </c>
      <c r="D63">
        <v>0</v>
      </c>
      <c r="E63">
        <v>5620.36</v>
      </c>
      <c r="F63">
        <v>196.27</v>
      </c>
      <c r="G63">
        <v>-1157.71</v>
      </c>
    </row>
    <row r="64" spans="2:7" x14ac:dyDescent="0.25">
      <c r="B64" s="2">
        <v>5900</v>
      </c>
      <c r="C64">
        <v>0</v>
      </c>
      <c r="D64">
        <v>0</v>
      </c>
      <c r="E64">
        <v>5720.36</v>
      </c>
      <c r="F64">
        <v>196.27</v>
      </c>
      <c r="G64">
        <v>-1157.71</v>
      </c>
    </row>
    <row r="65" spans="2:7" x14ac:dyDescent="0.25">
      <c r="B65" s="2">
        <v>6000</v>
      </c>
      <c r="C65">
        <v>0</v>
      </c>
      <c r="D65">
        <v>0</v>
      </c>
      <c r="E65">
        <v>5820.36</v>
      </c>
      <c r="F65">
        <v>196.27</v>
      </c>
      <c r="G65">
        <v>-1157.71</v>
      </c>
    </row>
    <row r="66" spans="2:7" x14ac:dyDescent="0.25">
      <c r="B66" s="2">
        <v>6100</v>
      </c>
      <c r="C66">
        <v>0</v>
      </c>
      <c r="D66">
        <v>0</v>
      </c>
      <c r="E66">
        <v>5920.36</v>
      </c>
      <c r="F66">
        <v>196.27</v>
      </c>
      <c r="G66">
        <v>-1157.71</v>
      </c>
    </row>
    <row r="67" spans="2:7" x14ac:dyDescent="0.25">
      <c r="B67" s="2">
        <v>6200</v>
      </c>
      <c r="C67">
        <v>0</v>
      </c>
      <c r="D67">
        <v>0</v>
      </c>
      <c r="E67">
        <v>6020.36</v>
      </c>
      <c r="F67">
        <v>196.27</v>
      </c>
      <c r="G67">
        <v>-1157.71</v>
      </c>
    </row>
    <row r="68" spans="2:7" x14ac:dyDescent="0.25">
      <c r="B68" s="2">
        <v>6300</v>
      </c>
      <c r="C68">
        <v>0</v>
      </c>
      <c r="D68">
        <v>0</v>
      </c>
      <c r="E68">
        <v>6120.36</v>
      </c>
      <c r="F68">
        <v>196.27</v>
      </c>
      <c r="G68">
        <v>-1157.71</v>
      </c>
    </row>
    <row r="69" spans="2:7" x14ac:dyDescent="0.25">
      <c r="B69" s="2">
        <v>6400</v>
      </c>
      <c r="C69">
        <v>0</v>
      </c>
      <c r="D69">
        <v>0</v>
      </c>
      <c r="E69">
        <v>6220.36</v>
      </c>
      <c r="F69">
        <v>196.27</v>
      </c>
      <c r="G69">
        <v>-1157.71</v>
      </c>
    </row>
    <row r="70" spans="2:7" x14ac:dyDescent="0.25">
      <c r="B70" s="2">
        <v>6500</v>
      </c>
      <c r="C70">
        <v>0</v>
      </c>
      <c r="D70">
        <v>0</v>
      </c>
      <c r="E70">
        <v>6320.36</v>
      </c>
      <c r="F70">
        <v>196.27</v>
      </c>
      <c r="G70">
        <v>-1157.71</v>
      </c>
    </row>
    <row r="71" spans="2:7" x14ac:dyDescent="0.25">
      <c r="B71" s="2">
        <v>6600</v>
      </c>
      <c r="C71">
        <v>0</v>
      </c>
      <c r="D71">
        <v>0</v>
      </c>
      <c r="E71">
        <v>6420.36</v>
      </c>
      <c r="F71">
        <v>196.27</v>
      </c>
      <c r="G71">
        <v>-1157.71</v>
      </c>
    </row>
    <row r="72" spans="2:7" x14ac:dyDescent="0.25">
      <c r="B72" s="2">
        <v>6700</v>
      </c>
      <c r="C72">
        <v>0</v>
      </c>
      <c r="D72">
        <v>0</v>
      </c>
      <c r="E72">
        <v>6520.36</v>
      </c>
      <c r="F72">
        <v>196.27</v>
      </c>
      <c r="G72">
        <v>-1157.71</v>
      </c>
    </row>
    <row r="73" spans="2:7" x14ac:dyDescent="0.25">
      <c r="B73" s="2">
        <v>6800</v>
      </c>
      <c r="C73">
        <v>0</v>
      </c>
      <c r="D73">
        <v>0</v>
      </c>
      <c r="E73">
        <v>6620.36</v>
      </c>
      <c r="F73">
        <v>196.27</v>
      </c>
      <c r="G73">
        <v>-1157.71</v>
      </c>
    </row>
    <row r="74" spans="2:7" x14ac:dyDescent="0.25">
      <c r="B74" s="2">
        <v>6878.04</v>
      </c>
      <c r="C74">
        <v>0</v>
      </c>
      <c r="D74">
        <v>0</v>
      </c>
      <c r="E74">
        <v>6698.4</v>
      </c>
      <c r="F74">
        <v>196.27</v>
      </c>
      <c r="G74">
        <v>-1157.71</v>
      </c>
    </row>
    <row r="75" spans="2:7" x14ac:dyDescent="0.25">
      <c r="B75" s="2">
        <v>6900</v>
      </c>
      <c r="C75">
        <v>1.9766999999999999</v>
      </c>
      <c r="D75">
        <v>179.97790000000001</v>
      </c>
      <c r="E75">
        <v>6720.36</v>
      </c>
      <c r="F75">
        <v>195.89</v>
      </c>
      <c r="G75">
        <v>-1157.71</v>
      </c>
    </row>
    <row r="76" spans="2:7" x14ac:dyDescent="0.25">
      <c r="B76" s="2">
        <v>6950</v>
      </c>
      <c r="C76">
        <v>6.4767000000000001</v>
      </c>
      <c r="D76">
        <v>179.97790000000001</v>
      </c>
      <c r="E76">
        <v>6770.21</v>
      </c>
      <c r="F76">
        <v>192.21</v>
      </c>
      <c r="G76">
        <v>-1157.71</v>
      </c>
    </row>
    <row r="77" spans="2:7" x14ac:dyDescent="0.25">
      <c r="B77" s="2">
        <v>7000</v>
      </c>
      <c r="C77">
        <v>10.976699999999999</v>
      </c>
      <c r="D77">
        <v>179.97790000000001</v>
      </c>
      <c r="E77">
        <v>6819.62</v>
      </c>
      <c r="F77">
        <v>184.62</v>
      </c>
      <c r="G77">
        <v>-1157.7</v>
      </c>
    </row>
    <row r="78" spans="2:7" x14ac:dyDescent="0.25">
      <c r="B78" s="2">
        <v>7050</v>
      </c>
      <c r="C78">
        <v>15.476699999999999</v>
      </c>
      <c r="D78">
        <v>179.97790000000001</v>
      </c>
      <c r="E78">
        <v>6868.28</v>
      </c>
      <c r="F78">
        <v>173.19</v>
      </c>
      <c r="G78">
        <v>-1157.7</v>
      </c>
    </row>
    <row r="79" spans="2:7" x14ac:dyDescent="0.25">
      <c r="B79" s="2">
        <v>7100</v>
      </c>
      <c r="C79">
        <v>19.976700000000001</v>
      </c>
      <c r="D79">
        <v>179.97790000000001</v>
      </c>
      <c r="E79">
        <v>6915.89</v>
      </c>
      <c r="F79">
        <v>157.97</v>
      </c>
      <c r="G79">
        <v>-1157.69</v>
      </c>
    </row>
    <row r="80" spans="2:7" x14ac:dyDescent="0.25">
      <c r="B80" s="2">
        <v>7150</v>
      </c>
      <c r="C80">
        <v>24.476700000000001</v>
      </c>
      <c r="D80">
        <v>179.97790000000001</v>
      </c>
      <c r="E80">
        <v>6962.17</v>
      </c>
      <c r="F80">
        <v>139.06</v>
      </c>
      <c r="G80">
        <v>-1157.68</v>
      </c>
    </row>
    <row r="81" spans="2:7" x14ac:dyDescent="0.25">
      <c r="B81" s="2">
        <v>7200</v>
      </c>
      <c r="C81">
        <v>28.976700000000001</v>
      </c>
      <c r="D81">
        <v>179.97790000000001</v>
      </c>
      <c r="E81">
        <v>7006.81</v>
      </c>
      <c r="F81">
        <v>116.58</v>
      </c>
      <c r="G81">
        <v>-1157.68</v>
      </c>
    </row>
    <row r="82" spans="2:7" x14ac:dyDescent="0.25">
      <c r="B82" s="2">
        <v>7250</v>
      </c>
      <c r="C82">
        <v>33.476700000000001</v>
      </c>
      <c r="D82">
        <v>179.97790000000001</v>
      </c>
      <c r="E82">
        <v>7049.56</v>
      </c>
      <c r="F82">
        <v>90.66</v>
      </c>
      <c r="G82">
        <v>-1157.67</v>
      </c>
    </row>
    <row r="83" spans="2:7" x14ac:dyDescent="0.25">
      <c r="B83" s="2">
        <v>7300</v>
      </c>
      <c r="C83">
        <v>37.976700000000001</v>
      </c>
      <c r="D83">
        <v>179.97790000000001</v>
      </c>
      <c r="E83">
        <v>7090.14</v>
      </c>
      <c r="F83">
        <v>61.47</v>
      </c>
      <c r="G83">
        <v>-1157.6500000000001</v>
      </c>
    </row>
    <row r="84" spans="2:7" x14ac:dyDescent="0.25">
      <c r="B84" s="2">
        <v>7350</v>
      </c>
      <c r="C84">
        <v>42.476700000000001</v>
      </c>
      <c r="D84">
        <v>179.97790000000001</v>
      </c>
      <c r="E84">
        <v>7128.3</v>
      </c>
      <c r="F84">
        <v>29.19</v>
      </c>
      <c r="G84">
        <v>-1157.6400000000001</v>
      </c>
    </row>
    <row r="85" spans="2:7" x14ac:dyDescent="0.25">
      <c r="B85" s="2">
        <v>7400</v>
      </c>
      <c r="C85">
        <v>46.976700000000001</v>
      </c>
      <c r="D85">
        <v>179.97790000000001</v>
      </c>
      <c r="E85">
        <v>7163.82</v>
      </c>
      <c r="F85">
        <v>-5.99</v>
      </c>
      <c r="G85">
        <v>-1157.6300000000001</v>
      </c>
    </row>
    <row r="86" spans="2:7" x14ac:dyDescent="0.25">
      <c r="B86" s="2">
        <v>7450</v>
      </c>
      <c r="C86">
        <v>51.476700000000001</v>
      </c>
      <c r="D86">
        <v>179.97790000000001</v>
      </c>
      <c r="E86">
        <v>7196.46</v>
      </c>
      <c r="F86">
        <v>-43.84</v>
      </c>
      <c r="G86">
        <v>-1157.6099999999999</v>
      </c>
    </row>
    <row r="87" spans="2:7" x14ac:dyDescent="0.25">
      <c r="B87" s="2">
        <v>7500</v>
      </c>
      <c r="C87">
        <v>55.976700000000001</v>
      </c>
      <c r="D87">
        <v>179.97790000000001</v>
      </c>
      <c r="E87">
        <v>7226.04</v>
      </c>
      <c r="F87">
        <v>-84.14</v>
      </c>
      <c r="G87">
        <v>-1157.5999999999999</v>
      </c>
    </row>
    <row r="88" spans="2:7" x14ac:dyDescent="0.25">
      <c r="B88" s="2">
        <v>7550</v>
      </c>
      <c r="C88">
        <v>60.476700000000001</v>
      </c>
      <c r="D88">
        <v>179.97790000000001</v>
      </c>
      <c r="E88">
        <v>7252.36</v>
      </c>
      <c r="F88">
        <v>-126.64</v>
      </c>
      <c r="G88">
        <v>-1157.58</v>
      </c>
    </row>
    <row r="89" spans="2:7" x14ac:dyDescent="0.25">
      <c r="B89" s="2">
        <v>7600</v>
      </c>
      <c r="C89">
        <v>64.976699999999994</v>
      </c>
      <c r="D89">
        <v>179.97790000000001</v>
      </c>
      <c r="E89">
        <v>7275.26</v>
      </c>
      <c r="F89">
        <v>-171.07</v>
      </c>
      <c r="G89">
        <v>-1157.57</v>
      </c>
    </row>
    <row r="90" spans="2:7" x14ac:dyDescent="0.25">
      <c r="B90" s="2">
        <v>7650</v>
      </c>
      <c r="C90">
        <v>69.476699999999994</v>
      </c>
      <c r="D90">
        <v>179.97790000000001</v>
      </c>
      <c r="E90">
        <v>7294.61</v>
      </c>
      <c r="F90">
        <v>-217.16</v>
      </c>
      <c r="G90">
        <v>-1157.55</v>
      </c>
    </row>
    <row r="91" spans="2:7" x14ac:dyDescent="0.25">
      <c r="B91" s="2">
        <v>7700</v>
      </c>
      <c r="C91">
        <v>73.976699999999994</v>
      </c>
      <c r="D91">
        <v>179.97790000000001</v>
      </c>
      <c r="E91">
        <v>7310.29</v>
      </c>
      <c r="F91">
        <v>-264.62</v>
      </c>
      <c r="G91">
        <v>-1157.53</v>
      </c>
    </row>
    <row r="92" spans="2:7" x14ac:dyDescent="0.25">
      <c r="B92" s="2">
        <v>7750</v>
      </c>
      <c r="C92">
        <v>78.476699999999994</v>
      </c>
      <c r="D92">
        <v>179.97790000000001</v>
      </c>
      <c r="E92">
        <v>7322.19</v>
      </c>
      <c r="F92">
        <v>-313.17</v>
      </c>
      <c r="G92">
        <v>-1157.51</v>
      </c>
    </row>
    <row r="93" spans="2:7" x14ac:dyDescent="0.25">
      <c r="B93" s="2">
        <v>7800</v>
      </c>
      <c r="C93">
        <v>82.976699999999994</v>
      </c>
      <c r="D93">
        <v>179.97790000000001</v>
      </c>
      <c r="E93">
        <v>7330.24</v>
      </c>
      <c r="F93">
        <v>-362.51</v>
      </c>
      <c r="G93">
        <v>-1157.49</v>
      </c>
    </row>
    <row r="94" spans="2:7" x14ac:dyDescent="0.25">
      <c r="B94" s="2">
        <v>7850</v>
      </c>
      <c r="C94">
        <v>87.476699999999994</v>
      </c>
      <c r="D94">
        <v>179.97790000000001</v>
      </c>
      <c r="E94">
        <v>7334.4</v>
      </c>
      <c r="F94">
        <v>-412.32</v>
      </c>
      <c r="G94">
        <v>-1157.47</v>
      </c>
    </row>
    <row r="95" spans="2:7" x14ac:dyDescent="0.25">
      <c r="B95" s="2">
        <v>7872.42</v>
      </c>
      <c r="C95">
        <v>89.494699999999995</v>
      </c>
      <c r="D95">
        <v>179.97790000000001</v>
      </c>
      <c r="E95">
        <v>7335</v>
      </c>
      <c r="F95">
        <v>-434.74</v>
      </c>
      <c r="G95">
        <v>-1157.46</v>
      </c>
    </row>
    <row r="96" spans="2:7" x14ac:dyDescent="0.25">
      <c r="B96" s="2">
        <v>7900</v>
      </c>
      <c r="C96">
        <v>89.494699999999995</v>
      </c>
      <c r="D96">
        <v>179.97790000000001</v>
      </c>
      <c r="E96">
        <v>7335.24</v>
      </c>
      <c r="F96">
        <v>-462.31</v>
      </c>
      <c r="G96">
        <v>-1157.45</v>
      </c>
    </row>
    <row r="97" spans="2:7" x14ac:dyDescent="0.25">
      <c r="B97" s="2">
        <v>8000</v>
      </c>
      <c r="C97">
        <v>89.494699999999995</v>
      </c>
      <c r="D97">
        <v>179.97790000000001</v>
      </c>
      <c r="E97">
        <v>7336.12</v>
      </c>
      <c r="F97">
        <v>-562.30999999999995</v>
      </c>
      <c r="G97">
        <v>-1157.4100000000001</v>
      </c>
    </row>
    <row r="98" spans="2:7" x14ac:dyDescent="0.25">
      <c r="B98" s="2">
        <v>8100</v>
      </c>
      <c r="C98">
        <v>89.494699999999995</v>
      </c>
      <c r="D98">
        <v>179.97790000000001</v>
      </c>
      <c r="E98">
        <v>7337</v>
      </c>
      <c r="F98">
        <v>-662.3</v>
      </c>
      <c r="G98">
        <v>-1157.3800000000001</v>
      </c>
    </row>
    <row r="99" spans="2:7" x14ac:dyDescent="0.25">
      <c r="B99" s="2">
        <v>8200</v>
      </c>
      <c r="C99">
        <v>89.494699999999995</v>
      </c>
      <c r="D99">
        <v>179.97790000000001</v>
      </c>
      <c r="E99">
        <v>7337.88</v>
      </c>
      <c r="F99">
        <v>-762.3</v>
      </c>
      <c r="G99">
        <v>-1157.3399999999999</v>
      </c>
    </row>
    <row r="100" spans="2:7" x14ac:dyDescent="0.25">
      <c r="B100" s="2">
        <v>8300</v>
      </c>
      <c r="C100">
        <v>89.494699999999995</v>
      </c>
      <c r="D100">
        <v>179.97790000000001</v>
      </c>
      <c r="E100">
        <v>7338.77</v>
      </c>
      <c r="F100">
        <v>-862.3</v>
      </c>
      <c r="G100">
        <v>-1157.3</v>
      </c>
    </row>
    <row r="101" spans="2:7" x14ac:dyDescent="0.25">
      <c r="B101" s="2">
        <v>8400</v>
      </c>
      <c r="C101">
        <v>89.494699999999995</v>
      </c>
      <c r="D101">
        <v>179.97790000000001</v>
      </c>
      <c r="E101">
        <v>7339.65</v>
      </c>
      <c r="F101">
        <v>-962.29</v>
      </c>
      <c r="G101">
        <v>-1157.26</v>
      </c>
    </row>
    <row r="102" spans="2:7" x14ac:dyDescent="0.25">
      <c r="B102" s="2">
        <v>8500</v>
      </c>
      <c r="C102">
        <v>89.494699999999995</v>
      </c>
      <c r="D102">
        <v>179.97790000000001</v>
      </c>
      <c r="E102">
        <v>7340.53</v>
      </c>
      <c r="F102">
        <v>-1062.29</v>
      </c>
      <c r="G102">
        <v>-1157.22</v>
      </c>
    </row>
    <row r="103" spans="2:7" x14ac:dyDescent="0.25">
      <c r="B103" s="2">
        <v>8600</v>
      </c>
      <c r="C103">
        <v>89.494699999999995</v>
      </c>
      <c r="D103">
        <v>179.97790000000001</v>
      </c>
      <c r="E103">
        <v>7341.41</v>
      </c>
      <c r="F103">
        <v>-1162.28</v>
      </c>
      <c r="G103">
        <v>-1157.18</v>
      </c>
    </row>
    <row r="104" spans="2:7" x14ac:dyDescent="0.25">
      <c r="B104" s="2">
        <v>8700</v>
      </c>
      <c r="C104">
        <v>89.494699999999995</v>
      </c>
      <c r="D104">
        <v>179.97790000000001</v>
      </c>
      <c r="E104">
        <v>7342.29</v>
      </c>
      <c r="F104">
        <v>-1262.28</v>
      </c>
      <c r="G104">
        <v>-1157.1400000000001</v>
      </c>
    </row>
    <row r="105" spans="2:7" x14ac:dyDescent="0.25">
      <c r="B105" s="2">
        <v>8800</v>
      </c>
      <c r="C105">
        <v>89.494699999999995</v>
      </c>
      <c r="D105">
        <v>179.97790000000001</v>
      </c>
      <c r="E105">
        <v>7343.18</v>
      </c>
      <c r="F105">
        <v>-1362.28</v>
      </c>
      <c r="G105">
        <v>-1157.1099999999999</v>
      </c>
    </row>
    <row r="106" spans="2:7" x14ac:dyDescent="0.25">
      <c r="B106" s="2">
        <v>8900</v>
      </c>
      <c r="C106">
        <v>89.494699999999995</v>
      </c>
      <c r="D106">
        <v>179.97790000000001</v>
      </c>
      <c r="E106">
        <v>7344.06</v>
      </c>
      <c r="F106">
        <v>-1462.27</v>
      </c>
      <c r="G106">
        <v>-1157.07</v>
      </c>
    </row>
    <row r="107" spans="2:7" x14ac:dyDescent="0.25">
      <c r="B107" s="2">
        <v>9000</v>
      </c>
      <c r="C107">
        <v>89.494699999999995</v>
      </c>
      <c r="D107">
        <v>179.97790000000001</v>
      </c>
      <c r="E107">
        <v>7344.94</v>
      </c>
      <c r="F107">
        <v>-1562.27</v>
      </c>
      <c r="G107">
        <v>-1157.03</v>
      </c>
    </row>
    <row r="108" spans="2:7" x14ac:dyDescent="0.25">
      <c r="B108" s="2">
        <v>9100</v>
      </c>
      <c r="C108">
        <v>89.494699999999995</v>
      </c>
      <c r="D108">
        <v>179.97790000000001</v>
      </c>
      <c r="E108">
        <v>7345.82</v>
      </c>
      <c r="F108">
        <v>-1662.27</v>
      </c>
      <c r="G108">
        <v>-1156.99</v>
      </c>
    </row>
    <row r="109" spans="2:7" x14ac:dyDescent="0.25">
      <c r="B109" s="2">
        <v>9200</v>
      </c>
      <c r="C109">
        <v>89.494699999999995</v>
      </c>
      <c r="D109">
        <v>179.97790000000001</v>
      </c>
      <c r="E109">
        <v>7346.7</v>
      </c>
      <c r="F109">
        <v>-1762.26</v>
      </c>
      <c r="G109">
        <v>-1156.95</v>
      </c>
    </row>
    <row r="110" spans="2:7" x14ac:dyDescent="0.25">
      <c r="B110" s="2">
        <v>9300</v>
      </c>
      <c r="C110">
        <v>89.494699999999995</v>
      </c>
      <c r="D110">
        <v>179.97790000000001</v>
      </c>
      <c r="E110">
        <v>7347.59</v>
      </c>
      <c r="F110">
        <v>-1862.26</v>
      </c>
      <c r="G110">
        <v>-1156.9100000000001</v>
      </c>
    </row>
    <row r="111" spans="2:7" x14ac:dyDescent="0.25">
      <c r="B111" s="2">
        <v>9400</v>
      </c>
      <c r="C111">
        <v>89.494699999999995</v>
      </c>
      <c r="D111">
        <v>179.97790000000001</v>
      </c>
      <c r="E111">
        <v>7348.47</v>
      </c>
      <c r="F111">
        <v>-1962.25</v>
      </c>
      <c r="G111">
        <v>-1156.8699999999999</v>
      </c>
    </row>
    <row r="112" spans="2:7" x14ac:dyDescent="0.25">
      <c r="B112" s="2">
        <v>9500</v>
      </c>
      <c r="C112">
        <v>89.494699999999995</v>
      </c>
      <c r="D112">
        <v>179.97790000000001</v>
      </c>
      <c r="E112">
        <v>7349.35</v>
      </c>
      <c r="F112">
        <v>-2062.25</v>
      </c>
      <c r="G112">
        <v>-1156.8399999999999</v>
      </c>
    </row>
    <row r="113" spans="2:7" x14ac:dyDescent="0.25">
      <c r="B113" s="2">
        <v>9600</v>
      </c>
      <c r="C113">
        <v>89.494699999999995</v>
      </c>
      <c r="D113">
        <v>179.97790000000001</v>
      </c>
      <c r="E113">
        <v>7350.23</v>
      </c>
      <c r="F113">
        <v>-2162.25</v>
      </c>
      <c r="G113">
        <v>-1156.8</v>
      </c>
    </row>
    <row r="114" spans="2:7" x14ac:dyDescent="0.25">
      <c r="B114" s="2">
        <v>9700</v>
      </c>
      <c r="C114">
        <v>89.494699999999995</v>
      </c>
      <c r="D114">
        <v>179.97790000000001</v>
      </c>
      <c r="E114">
        <v>7351.11</v>
      </c>
      <c r="F114">
        <v>-2262.2399999999998</v>
      </c>
      <c r="G114">
        <v>-1156.76</v>
      </c>
    </row>
    <row r="115" spans="2:7" x14ac:dyDescent="0.25">
      <c r="B115" s="2">
        <v>9800</v>
      </c>
      <c r="C115">
        <v>89.494699999999995</v>
      </c>
      <c r="D115">
        <v>179.97790000000001</v>
      </c>
      <c r="E115">
        <v>7351.99</v>
      </c>
      <c r="F115">
        <v>-2362.2399999999998</v>
      </c>
      <c r="G115">
        <v>-1156.72</v>
      </c>
    </row>
    <row r="116" spans="2:7" x14ac:dyDescent="0.25">
      <c r="B116" s="2">
        <v>9900</v>
      </c>
      <c r="C116">
        <v>89.494699999999995</v>
      </c>
      <c r="D116">
        <v>179.97790000000001</v>
      </c>
      <c r="E116">
        <v>7352.88</v>
      </c>
      <c r="F116">
        <v>-2462.23</v>
      </c>
      <c r="G116">
        <v>-1156.68</v>
      </c>
    </row>
    <row r="117" spans="2:7" x14ac:dyDescent="0.25">
      <c r="B117" s="2">
        <v>10000</v>
      </c>
      <c r="C117">
        <v>89.494699999999995</v>
      </c>
      <c r="D117">
        <v>179.97790000000001</v>
      </c>
      <c r="E117">
        <v>7353.76</v>
      </c>
      <c r="F117">
        <v>-2562.23</v>
      </c>
      <c r="G117">
        <v>-1156.6400000000001</v>
      </c>
    </row>
    <row r="118" spans="2:7" x14ac:dyDescent="0.25">
      <c r="B118" s="2">
        <v>10100</v>
      </c>
      <c r="C118">
        <v>89.494699999999995</v>
      </c>
      <c r="D118">
        <v>179.97790000000001</v>
      </c>
      <c r="E118">
        <v>7354.64</v>
      </c>
      <c r="F118">
        <v>-2662.23</v>
      </c>
      <c r="G118">
        <v>-1156.5999999999999</v>
      </c>
    </row>
    <row r="119" spans="2:7" x14ac:dyDescent="0.25">
      <c r="B119" s="2">
        <v>10200</v>
      </c>
      <c r="C119">
        <v>89.494699999999995</v>
      </c>
      <c r="D119">
        <v>179.97790000000001</v>
      </c>
      <c r="E119">
        <v>7355.52</v>
      </c>
      <c r="F119">
        <v>-2762.22</v>
      </c>
      <c r="G119">
        <v>-1156.57</v>
      </c>
    </row>
    <row r="120" spans="2:7" x14ac:dyDescent="0.25">
      <c r="B120" s="2">
        <v>10300</v>
      </c>
      <c r="C120">
        <v>89.494699999999995</v>
      </c>
      <c r="D120">
        <v>179.97790000000001</v>
      </c>
      <c r="E120">
        <v>7356.4</v>
      </c>
      <c r="F120">
        <v>-2862.22</v>
      </c>
      <c r="G120">
        <v>-1156.53</v>
      </c>
    </row>
    <row r="121" spans="2:7" x14ac:dyDescent="0.25">
      <c r="B121" s="2">
        <v>10400</v>
      </c>
      <c r="C121">
        <v>89.494699999999995</v>
      </c>
      <c r="D121">
        <v>179.97790000000001</v>
      </c>
      <c r="E121">
        <v>7357.29</v>
      </c>
      <c r="F121">
        <v>-2962.21</v>
      </c>
      <c r="G121">
        <v>-1156.49</v>
      </c>
    </row>
    <row r="122" spans="2:7" x14ac:dyDescent="0.25">
      <c r="B122" s="2">
        <v>10500</v>
      </c>
      <c r="C122">
        <v>89.494699999999995</v>
      </c>
      <c r="D122">
        <v>179.97790000000001</v>
      </c>
      <c r="E122">
        <v>7358.17</v>
      </c>
      <c r="F122">
        <v>-3062.21</v>
      </c>
      <c r="G122">
        <v>-1156.45</v>
      </c>
    </row>
    <row r="123" spans="2:7" x14ac:dyDescent="0.25">
      <c r="B123" s="2">
        <v>10600</v>
      </c>
      <c r="C123">
        <v>89.494699999999995</v>
      </c>
      <c r="D123">
        <v>179.97790000000001</v>
      </c>
      <c r="E123">
        <v>7359.05</v>
      </c>
      <c r="F123">
        <v>-3162.21</v>
      </c>
      <c r="G123">
        <v>-1156.4100000000001</v>
      </c>
    </row>
    <row r="124" spans="2:7" x14ac:dyDescent="0.25">
      <c r="B124" s="2">
        <v>10700</v>
      </c>
      <c r="C124">
        <v>89.494699999999995</v>
      </c>
      <c r="D124">
        <v>179.97790000000001</v>
      </c>
      <c r="E124">
        <v>7359.93</v>
      </c>
      <c r="F124">
        <v>-3262.2</v>
      </c>
      <c r="G124">
        <v>-1156.3699999999999</v>
      </c>
    </row>
    <row r="125" spans="2:7" x14ac:dyDescent="0.25">
      <c r="B125" s="2">
        <v>10800</v>
      </c>
      <c r="C125">
        <v>89.494699999999995</v>
      </c>
      <c r="D125">
        <v>179.97790000000001</v>
      </c>
      <c r="E125">
        <v>7360.81</v>
      </c>
      <c r="F125">
        <v>-3362.2</v>
      </c>
      <c r="G125">
        <v>-1156.3399999999999</v>
      </c>
    </row>
    <row r="126" spans="2:7" x14ac:dyDescent="0.25">
      <c r="B126" s="2">
        <v>10900</v>
      </c>
      <c r="C126">
        <v>89.494699999999995</v>
      </c>
      <c r="D126">
        <v>179.97790000000001</v>
      </c>
      <c r="E126">
        <v>7361.7</v>
      </c>
      <c r="F126">
        <v>-3462.2</v>
      </c>
      <c r="G126">
        <v>-1156.3</v>
      </c>
    </row>
    <row r="127" spans="2:7" x14ac:dyDescent="0.25">
      <c r="B127" s="2">
        <v>11000</v>
      </c>
      <c r="C127">
        <v>89.494699999999995</v>
      </c>
      <c r="D127">
        <v>179.97790000000001</v>
      </c>
      <c r="E127">
        <v>7362.58</v>
      </c>
      <c r="F127">
        <v>-3562.19</v>
      </c>
      <c r="G127">
        <v>-1156.26</v>
      </c>
    </row>
    <row r="128" spans="2:7" x14ac:dyDescent="0.25">
      <c r="B128" s="2">
        <v>11100</v>
      </c>
      <c r="C128">
        <v>89.494699999999995</v>
      </c>
      <c r="D128">
        <v>179.97790000000001</v>
      </c>
      <c r="E128">
        <v>7363.46</v>
      </c>
      <c r="F128">
        <v>-3662.19</v>
      </c>
      <c r="G128">
        <v>-1156.22</v>
      </c>
    </row>
    <row r="129" spans="2:7" x14ac:dyDescent="0.25">
      <c r="B129" s="2">
        <v>11200</v>
      </c>
      <c r="C129">
        <v>89.494699999999995</v>
      </c>
      <c r="D129">
        <v>179.97790000000001</v>
      </c>
      <c r="E129">
        <v>7364.34</v>
      </c>
      <c r="F129">
        <v>-3762.18</v>
      </c>
      <c r="G129">
        <v>-1156.18</v>
      </c>
    </row>
    <row r="130" spans="2:7" x14ac:dyDescent="0.25">
      <c r="B130" s="2">
        <v>11300</v>
      </c>
      <c r="C130">
        <v>89.494699999999995</v>
      </c>
      <c r="D130">
        <v>179.97790000000001</v>
      </c>
      <c r="E130">
        <v>7365.22</v>
      </c>
      <c r="F130">
        <v>-3862.18</v>
      </c>
      <c r="G130">
        <v>-1156.1400000000001</v>
      </c>
    </row>
    <row r="131" spans="2:7" x14ac:dyDescent="0.25">
      <c r="B131" s="2">
        <v>11400</v>
      </c>
      <c r="C131">
        <v>89.494699999999995</v>
      </c>
      <c r="D131">
        <v>179.97790000000001</v>
      </c>
      <c r="E131">
        <v>7366.11</v>
      </c>
      <c r="F131">
        <v>-3962.18</v>
      </c>
      <c r="G131">
        <v>-1156.0999999999999</v>
      </c>
    </row>
    <row r="132" spans="2:7" x14ac:dyDescent="0.25">
      <c r="B132" s="2">
        <v>11500</v>
      </c>
      <c r="C132">
        <v>89.494699999999995</v>
      </c>
      <c r="D132">
        <v>179.97790000000001</v>
      </c>
      <c r="E132">
        <v>7366.99</v>
      </c>
      <c r="F132">
        <v>-4062.17</v>
      </c>
      <c r="G132">
        <v>-1156.07</v>
      </c>
    </row>
    <row r="133" spans="2:7" x14ac:dyDescent="0.25">
      <c r="B133" s="2">
        <v>11600</v>
      </c>
      <c r="C133">
        <v>89.494699999999995</v>
      </c>
      <c r="D133">
        <v>179.97790000000001</v>
      </c>
      <c r="E133">
        <v>7367.87</v>
      </c>
      <c r="F133">
        <v>-4162.17</v>
      </c>
      <c r="G133">
        <v>-1156.03</v>
      </c>
    </row>
    <row r="134" spans="2:7" x14ac:dyDescent="0.25">
      <c r="B134" s="2">
        <v>11700</v>
      </c>
      <c r="C134">
        <v>89.494699999999995</v>
      </c>
      <c r="D134">
        <v>179.97790000000001</v>
      </c>
      <c r="E134">
        <v>7368.75</v>
      </c>
      <c r="F134">
        <v>-4262.16</v>
      </c>
      <c r="G134">
        <v>-1155.99</v>
      </c>
    </row>
    <row r="135" spans="2:7" x14ac:dyDescent="0.25">
      <c r="B135" s="2">
        <v>11800</v>
      </c>
      <c r="C135">
        <v>89.494699999999995</v>
      </c>
      <c r="D135">
        <v>179.97790000000001</v>
      </c>
      <c r="E135">
        <v>7369.63</v>
      </c>
      <c r="F135">
        <v>-4362.16</v>
      </c>
      <c r="G135">
        <v>-1155.95</v>
      </c>
    </row>
    <row r="136" spans="2:7" x14ac:dyDescent="0.25">
      <c r="B136" s="2">
        <v>11900</v>
      </c>
      <c r="C136">
        <v>89.494699999999995</v>
      </c>
      <c r="D136">
        <v>179.97790000000001</v>
      </c>
      <c r="E136">
        <v>7370.52</v>
      </c>
      <c r="F136">
        <v>-4462.16</v>
      </c>
      <c r="G136">
        <v>-1155.9100000000001</v>
      </c>
    </row>
    <row r="137" spans="2:7" x14ac:dyDescent="0.25">
      <c r="B137" s="2">
        <v>12000</v>
      </c>
      <c r="C137">
        <v>89.494699999999995</v>
      </c>
      <c r="D137">
        <v>179.97790000000001</v>
      </c>
      <c r="E137">
        <v>7371.4</v>
      </c>
      <c r="F137">
        <v>-4562.1499999999996</v>
      </c>
      <c r="G137">
        <v>-1155.8699999999999</v>
      </c>
    </row>
    <row r="138" spans="2:7" x14ac:dyDescent="0.25">
      <c r="B138" s="2">
        <v>12100</v>
      </c>
      <c r="C138">
        <v>89.494699999999995</v>
      </c>
      <c r="D138">
        <v>179.97790000000001</v>
      </c>
      <c r="E138">
        <v>7372.28</v>
      </c>
      <c r="F138">
        <v>-4662.1499999999996</v>
      </c>
      <c r="G138">
        <v>-1155.83</v>
      </c>
    </row>
    <row r="139" spans="2:7" x14ac:dyDescent="0.25">
      <c r="B139" s="2">
        <v>12200</v>
      </c>
      <c r="C139">
        <v>89.494699999999995</v>
      </c>
      <c r="D139">
        <v>179.97790000000001</v>
      </c>
      <c r="E139">
        <v>7373.16</v>
      </c>
      <c r="F139">
        <v>-4762.1400000000003</v>
      </c>
      <c r="G139">
        <v>-1155.8</v>
      </c>
    </row>
    <row r="140" spans="2:7" x14ac:dyDescent="0.25">
      <c r="B140" s="2">
        <v>12300</v>
      </c>
      <c r="C140">
        <v>89.494699999999995</v>
      </c>
      <c r="D140">
        <v>179.97790000000001</v>
      </c>
      <c r="E140">
        <v>7374.04</v>
      </c>
      <c r="F140">
        <v>-4862.1400000000003</v>
      </c>
      <c r="G140">
        <v>-1155.76</v>
      </c>
    </row>
    <row r="141" spans="2:7" x14ac:dyDescent="0.25">
      <c r="B141" s="2">
        <v>12400</v>
      </c>
      <c r="C141">
        <v>89.494699999999995</v>
      </c>
      <c r="D141">
        <v>179.97790000000001</v>
      </c>
      <c r="E141">
        <v>7374.92</v>
      </c>
      <c r="F141">
        <v>-4962.1400000000003</v>
      </c>
      <c r="G141">
        <v>-1155.72</v>
      </c>
    </row>
    <row r="142" spans="2:7" x14ac:dyDescent="0.25">
      <c r="B142" s="2">
        <v>12500</v>
      </c>
      <c r="C142">
        <v>89.494699999999995</v>
      </c>
      <c r="D142">
        <v>179.97790000000001</v>
      </c>
      <c r="E142">
        <v>7375.81</v>
      </c>
      <c r="F142">
        <v>-5062.13</v>
      </c>
      <c r="G142">
        <v>-1155.68</v>
      </c>
    </row>
    <row r="143" spans="2:7" x14ac:dyDescent="0.25">
      <c r="B143" s="2">
        <v>12600</v>
      </c>
      <c r="C143">
        <v>89.494699999999995</v>
      </c>
      <c r="D143">
        <v>179.97790000000001</v>
      </c>
      <c r="E143">
        <v>7376.69</v>
      </c>
      <c r="F143">
        <v>-5162.13</v>
      </c>
      <c r="G143">
        <v>-1155.6400000000001</v>
      </c>
    </row>
    <row r="144" spans="2:7" x14ac:dyDescent="0.25">
      <c r="B144" s="2">
        <v>12635.3</v>
      </c>
      <c r="C144">
        <v>89.494699999999995</v>
      </c>
      <c r="D144">
        <v>179.97790000000001</v>
      </c>
      <c r="E144">
        <v>7377</v>
      </c>
      <c r="F144">
        <v>-5197.43</v>
      </c>
      <c r="G144">
        <v>-1155.6300000000001</v>
      </c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9525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1</xdr:col>
                    <xdr:colOff>0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7974baef-923a-4763-adc2-03885c1e6bde">SharePoint</In_x0020_SharePoint_x0020_or_x0020_L_x0020_Drive>
    <fpyy xmlns="7974baef-923a-4763-adc2-03885c1e6bd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9" ma:contentTypeDescription="Create a new document." ma:contentTypeScope="" ma:versionID="d6864971435cf15902d32e4064a6909a">
  <xsd:schema xmlns:xsd="http://www.w3.org/2001/XMLSchema" xmlns:xs="http://www.w3.org/2001/XMLSchema" xmlns:p="http://schemas.microsoft.com/office/2006/metadata/properties" xmlns:ns2="7974baef-923a-4763-adc2-03885c1e6bde" targetNamespace="http://schemas.microsoft.com/office/2006/metadata/properties" ma:root="true" ma:fieldsID="db436e50b538b83bf314f8e5405fff9e" ns2:_="">
    <xsd:import namespace="7974baef-923a-4763-adc2-03885c1e6bde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74baef-923a-4763-adc2-03885c1e6bd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8" nillable="true" ma:displayName="In SharePoint or L Drive" ma:default="SharePoint" ma:format="Dropdown" ma:internalName="In_x0020_SharePoint_x0020_or_x0020_L_x0020_Driv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9" nillable="true" ma:displayName="Text" ma:internalName="fpy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0335F0-E081-4E7F-9B9C-DC148A93123C}">
  <ds:schemaRefs>
    <ds:schemaRef ds:uri="http://purl.org/dc/dcmitype/"/>
    <ds:schemaRef ds:uri="7974baef-923a-4763-adc2-03885c1e6bde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B777C10-6D24-41FE-93CB-08DB8F72B6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59A0C8-8B70-4175-BDCD-256B3D00A1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74baef-923a-4763-adc2-03885c1e6b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Data!GRACIE_24_9HZ_Permit_Rev_1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2017-12-12T18:55:02Z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