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F2B83AC3-3A92-4FF1-8D57-CA5CB3A19BB1}"/>
  <workbookPr filterPrivacy="1" codeName="ThisWorkbook" defaultThemeVersion="124226"/>
  <bookViews>
    <workbookView xWindow="615" yWindow="135" windowWidth="14070" windowHeight="6630"/>
  </bookViews>
  <sheets>
    <sheet name="Data" sheetId="1" r:id="rId1"/>
    <sheet name="Sheet1" sheetId="3" state="hidden" r:id="rId2"/>
    <sheet name="Lookup" sheetId="2" state="hidden" r:id="rId3"/>
  </sheets>
  <definedNames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<sst xmlns="http://schemas.openxmlformats.org/spreadsheetml/2006/main" count="77" uniqueCount="72">
  <si>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</si>
  <si>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</si>
  <si>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</si>
  <si>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</si>
  <si>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</si>
  <si>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</si>
  <si>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</si>
  <si>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</si>
  <si>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</si>
  <si>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</si>
  <si>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</si>
  <si>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</si>
  <si>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</si>
  <si>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</si>
  <si>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</si>
  <si>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</si>
  <si>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</si>
  <si>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</si>
  <si>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</si>
  <si>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</si>
  <si>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</si>
  <si>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</si>
  <si>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</si>
  <si>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</si>
  <si>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</si>
  <si>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</si>
  <si>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</si>
  <si>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</si>
  <si>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</si>
  <si>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</si>
  <si>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</si>
  <si>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</si>
  <si>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</si>
  <si>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</si>
  <si>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Laramie Energy, LLC.</t>
  </si>
  <si>
    <t>Nichols Federal 0994-24-21E</t>
  </si>
  <si>
    <t>Nichols 0994-24-21W</t>
  </si>
  <si>
    <t>Nichols 0994-24-20W</t>
  </si>
  <si>
    <t>Nichols Federal 0994-24-20E</t>
  </si>
  <si>
    <t>Nichols Federal 0994-24-19E</t>
  </si>
  <si>
    <t>Nichols 0994-24-19W</t>
  </si>
  <si>
    <t>Nichols 0994-24-18W</t>
  </si>
  <si>
    <t>Nichols Federal 0994-24-18E</t>
  </si>
  <si>
    <t>Nichols Federal 0994-24-17E</t>
  </si>
  <si>
    <t>Nichols 0994-24-17W</t>
  </si>
  <si>
    <t>Nichols 0994-24-16E</t>
  </si>
  <si>
    <t>Nichols 0994-24-15E</t>
  </si>
  <si>
    <t>Nichols 0994-24-16W</t>
  </si>
  <si>
    <t>Nichols 0994-24-13E</t>
  </si>
  <si>
    <t>Nichols 0994-24-12E</t>
  </si>
  <si>
    <t>Nichols 0994-24-12W</t>
  </si>
  <si>
    <t>Nichols 0994-24-11W</t>
  </si>
  <si>
    <t>Nichols 0994-24-11E</t>
  </si>
  <si>
    <t>Nichols 0994-24-10E</t>
  </si>
  <si>
    <t>Nichols 0994-24-10W</t>
  </si>
  <si>
    <t>Bruton 30-14W</t>
  </si>
  <si>
    <t>Bruton 30-14E</t>
  </si>
  <si>
    <t>Bruton 30-15E</t>
  </si>
  <si>
    <t>Bruton 30-15W</t>
  </si>
  <si>
    <t>Bruton 30-16W</t>
  </si>
  <si>
    <t>Bruton 30-16E</t>
  </si>
  <si>
    <t>Bruton 30-17E</t>
  </si>
  <si>
    <t>Bruton Federal 30-17W</t>
  </si>
  <si>
    <t>Bruton Federal 30-18W</t>
  </si>
  <si>
    <t>Bruton 30-19E</t>
  </si>
  <si>
    <t>Bruton 30-20E</t>
  </si>
  <si>
    <t>Bruton Federal 30-19W</t>
  </si>
  <si>
    <t>Bruton Federal 30-20W</t>
  </si>
  <si>
    <t>Bruton 30-21E</t>
  </si>
  <si>
    <t>Bruton Federal 31-01E</t>
  </si>
  <si>
    <t>Bruton Federal 30-21W</t>
  </si>
  <si>
    <t>NESE 30 9S 93W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</si>
</sst>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\-000\-00000\-00"/>
  </numFmts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0" xfId="0" applyAlignment="1"/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2" borderId="2" xfId="0" applyNumberFormat="1" applyFill="1" applyBorder="1" applyAlignment="1">
      <alignment horizontal="center" wrapText="1"/>
    </xf>
    <xf numFmtId="1" fontId="1" fillId="0" borderId="1" xfId="0" applyNumberFormat="1" applyFont="1" applyFill="1" applyBorder="1" applyAlignment="1" applyProtection="1"/>
    <xf numFmtId="1" fontId="0" fillId="0" borderId="5" xfId="0" applyNumberFormat="1" applyFont="1" applyFill="1" applyBorder="1"/>
    <xf numFmtId="1" fontId="0" fillId="0" borderId="1" xfId="0" applyNumberFormat="1" applyFont="1" applyFill="1" applyBorder="1"/>
    <xf numFmtId="1" fontId="0" fillId="0" borderId="1" xfId="0" applyNumberFormat="1" applyFill="1" applyBorder="1"/>
    <xf numFmtId="1" fontId="0" fillId="0" borderId="0" xfId="0" applyNumberFormat="1" applyFill="1"/>
    <xf numFmtId="2" fontId="0" fillId="2" borderId="2" xfId="0" applyNumberFormat="1" applyFill="1" applyBorder="1" applyAlignment="1">
      <alignment horizontal="center" wrapText="1"/>
    </xf>
    <xf numFmtId="2" fontId="0" fillId="0" borderId="5" xfId="0" applyNumberFormat="1" applyBorder="1"/>
    <xf numFmtId="2" fontId="0" fillId="0" borderId="1" xfId="0" applyNumberFormat="1" applyBorder="1"/>
    <xf numFmtId="2" fontId="0" fillId="0" borderId="0" xfId="0" applyNumberFormat="1"/>
    <xf numFmtId="164" fontId="0" fillId="0" borderId="6" xfId="0" applyNumberFormat="1" applyFill="1" applyBorder="1" applyAlignment="1">
      <alignment horizontal="left"/>
    </xf>
    <xf numFmtId="0" fontId="0" fillId="3" borderId="3" xfId="0" applyFill="1" applyBorder="1"/>
    <xf numFmtId="0" fontId="3" fillId="0" borderId="0" xfId="0" applyFont="1" applyAlignment="1"/>
    <xf numFmtId="1" fontId="0" fillId="0" borderId="5" xfId="0" applyNumberFormat="1" applyBorder="1"/>
    <xf numFmtId="1" fontId="0" fillId="0" borderId="1" xfId="0" applyNumberFormat="1" applyBorder="1"/>
    <xf numFmtId="1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xmlns="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xmlns="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xmlns="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86"/>
  <sheetViews>
    <sheetView tabSelected="1" topLeftCell="A52" zoomScale="80" zoomScaleNormal="80" zoomScaleSheetLayoutView="100" workbookViewId="0">
      <selection activeCell="P15" sqref="P15"/>
    </sheetView>
  </sheetViews>
  <sheetFormatPr defaultRowHeight="15" x14ac:dyDescent="0.25"/>
  <cols>
    <col min="1" max="1" width="38.28515625" customWidth="1"/>
    <col min="2" max="2" width="13.85546875" style="20" customWidth="1"/>
    <col min="3" max="3" width="12.7109375" style="24" customWidth="1"/>
    <col min="4" max="4" width="10.5703125" style="24" customWidth="1"/>
    <col min="5" max="5" width="10.5703125" style="30" customWidth="1"/>
    <col min="6" max="6" width="10.85546875" style="24" customWidth="1"/>
    <col min="7" max="7" width="10.42578125" style="24" customWidth="1"/>
    <col min="11" max="11" width="43.28515625" hidden="1" customWidth="1"/>
  </cols>
  <sheetData>
    <row r="1" spans="1:11" s="1" customFormat="1" ht="60.75" thickBot="1" x14ac:dyDescent="0.3">
      <c r="A1" s="2" t="s">
        <v>6</v>
      </c>
      <c r="B1" s="15" t="s">
        <v>2</v>
      </c>
      <c r="C1" s="21" t="s">
        <v>4</v>
      </c>
      <c r="D1" s="21" t="s">
        <v>5</v>
      </c>
      <c r="E1" s="15" t="s">
        <v>3</v>
      </c>
      <c r="F1" s="21" t="s">
        <v>1</v>
      </c>
      <c r="G1" s="21" t="s">
        <v>0</v>
      </c>
      <c r="K1" s="27"/>
    </row>
    <row r="2" spans="1:11" ht="15.75" thickBot="1" x14ac:dyDescent="0.3">
      <c r="A2" s="5" t="s">
        <v>7</v>
      </c>
      <c r="B2" s="16">
        <v>870</v>
      </c>
      <c r="C2" s="10">
        <v>0</v>
      </c>
      <c r="D2" s="10">
        <v>0</v>
      </c>
      <c r="E2" s="16">
        <v>870</v>
      </c>
      <c r="F2" s="10">
        <v>0</v>
      </c>
      <c r="G2" s="10">
        <v>0</v>
      </c>
      <c r="K2" t="s">
        <v>55</v>
      </c>
    </row>
    <row r="3" spans="1:11" ht="15.75" thickBot="1" x14ac:dyDescent="0.3">
      <c r="A3" s="6" t="s">
        <v>34</v>
      </c>
      <c r="B3" s="16">
        <v>900</v>
      </c>
      <c r="C3" s="10">
        <v>0.9</v>
      </c>
      <c r="D3" s="10">
        <v>161.29900000000001</v>
      </c>
      <c r="E3" s="16">
        <v>899.99900000000002</v>
      </c>
      <c r="F3" s="10">
        <v>-0.223</v>
      </c>
      <c r="G3" s="10">
        <v>7.5999999999999998E-2</v>
      </c>
      <c r="K3" t="s">
        <v>56</v>
      </c>
    </row>
    <row r="4" spans="1:11" ht="15.75" thickBot="1" x14ac:dyDescent="0.3">
      <c r="A4" s="3" t="s">
        <v>8</v>
      </c>
      <c r="B4" s="16">
        <v>1000</v>
      </c>
      <c r="C4" s="10">
        <v>3.9</v>
      </c>
      <c r="D4" s="10">
        <v>161.29900000000001</v>
      </c>
      <c r="E4" s="16">
        <v>999.9</v>
      </c>
      <c r="F4" s="10">
        <v>-4.1890000000000001</v>
      </c>
      <c r="G4" s="10">
        <v>1.4179999999999999</v>
      </c>
      <c r="K4" t="s">
        <v>57</v>
      </c>
    </row>
    <row r="5" spans="1:11" ht="15.75" thickBot="1" x14ac:dyDescent="0.3">
      <c r="A5" s="7">
        <v>10433</v>
      </c>
      <c r="B5" s="16">
        <v>1100</v>
      </c>
      <c r="C5" s="10">
        <v>6.9</v>
      </c>
      <c r="D5" s="10">
        <v>161.29900000000001</v>
      </c>
      <c r="E5" s="16">
        <v>1099.444</v>
      </c>
      <c r="F5" s="10">
        <v>-13.102</v>
      </c>
      <c r="G5" s="10">
        <v>4.4349999999999996</v>
      </c>
      <c r="K5" t="s">
        <v>58</v>
      </c>
    </row>
    <row r="6" spans="1:11" ht="15.75" thickBot="1" x14ac:dyDescent="0.3">
      <c r="A6" s="4" t="s">
        <v>9</v>
      </c>
      <c r="B6" s="16">
        <v>1200</v>
      </c>
      <c r="C6" s="10">
        <v>9.9</v>
      </c>
      <c r="D6" s="10">
        <v>161.29900000000001</v>
      </c>
      <c r="E6" s="16">
        <v>1198.3599999999999</v>
      </c>
      <c r="F6" s="10">
        <v>-26.937999999999999</v>
      </c>
      <c r="G6" s="10">
        <v>9.1180000000000003</v>
      </c>
      <c r="K6" t="s">
        <v>59</v>
      </c>
    </row>
    <row r="7" spans="1:11" ht="15.75" thickBot="1" x14ac:dyDescent="0.3">
      <c r="A7" s="26" t="s">
        <v>64</v>
      </c>
      <c r="B7" s="16">
        <v>1300</v>
      </c>
      <c r="C7" s="10">
        <v>12.9</v>
      </c>
      <c r="D7" s="10">
        <v>161.29900000000001</v>
      </c>
      <c r="E7" s="16">
        <v>1296.376</v>
      </c>
      <c r="F7" s="10">
        <v>-45.658000000000001</v>
      </c>
      <c r="G7" s="10">
        <v>15.455</v>
      </c>
      <c r="K7" t="s">
        <v>60</v>
      </c>
    </row>
    <row r="8" spans="1:11" ht="15.75" thickBot="1" x14ac:dyDescent="0.3">
      <c r="A8" s="12" t="s">
        <v>12</v>
      </c>
      <c r="B8" s="16">
        <v>1400</v>
      </c>
      <c r="C8" s="10">
        <v>15.9</v>
      </c>
      <c r="D8" s="10">
        <v>161.29900000000001</v>
      </c>
      <c r="E8" s="16">
        <v>1393.2239999999999</v>
      </c>
      <c r="F8" s="10">
        <v>-69.210999999999999</v>
      </c>
      <c r="G8" s="10">
        <v>23.428000000000001</v>
      </c>
      <c r="K8" t="s">
        <v>61</v>
      </c>
    </row>
    <row r="9" spans="1:11" ht="15.75" thickBot="1" x14ac:dyDescent="0.3">
      <c r="A9" s="25"/>
      <c r="B9" s="16">
        <v>1500</v>
      </c>
      <c r="C9" s="10">
        <v>18.899999999999999</v>
      </c>
      <c r="D9" s="10">
        <v>161.29900000000001</v>
      </c>
      <c r="E9" s="16">
        <v>1488.6369999999999</v>
      </c>
      <c r="F9" s="10">
        <v>-97.533000000000001</v>
      </c>
      <c r="G9" s="10">
        <v>33.015000000000001</v>
      </c>
      <c r="K9" t="s">
        <v>62</v>
      </c>
    </row>
    <row r="10" spans="1:11" ht="15.75" thickBot="1" x14ac:dyDescent="0.3">
      <c r="A10" s="9" t="s">
        <v>11</v>
      </c>
      <c r="B10" s="16">
        <v>1600</v>
      </c>
      <c r="C10" s="10">
        <v>21.9</v>
      </c>
      <c r="D10" s="10">
        <v>161.29900000000001</v>
      </c>
      <c r="E10" s="16">
        <v>1582.354</v>
      </c>
      <c r="F10" s="10">
        <v>-130.54599999999999</v>
      </c>
      <c r="G10" s="10">
        <v>44.189</v>
      </c>
      <c r="K10" t="s">
        <v>63</v>
      </c>
    </row>
    <row r="11" spans="1:11" ht="15.75" thickBot="1" x14ac:dyDescent="0.3">
      <c r="A11" s="11" t="s">
        <v>71</v>
      </c>
      <c r="B11" s="16">
        <v>1700</v>
      </c>
      <c r="C11" s="10">
        <v>24.9</v>
      </c>
      <c r="D11" s="10">
        <v>161.29900000000001</v>
      </c>
      <c r="E11" s="16">
        <v>1674.1189999999999</v>
      </c>
      <c r="F11" s="10">
        <v>-168.16</v>
      </c>
      <c r="G11" s="10">
        <v>56.920999999999999</v>
      </c>
      <c r="K11" t="s">
        <v>64</v>
      </c>
    </row>
    <row r="12" spans="1:11" ht="15.75" thickBot="1" x14ac:dyDescent="0.3">
      <c r="A12" s="9" t="s">
        <v>10</v>
      </c>
      <c r="B12" s="16">
        <v>1800</v>
      </c>
      <c r="C12" s="10">
        <v>27.9</v>
      </c>
      <c r="D12" s="10">
        <v>161.29900000000001</v>
      </c>
      <c r="E12" s="16">
        <v>1763.68</v>
      </c>
      <c r="F12" s="10">
        <v>-210.27199999999999</v>
      </c>
      <c r="G12" s="10">
        <v>71.176000000000002</v>
      </c>
      <c r="K12" t="s">
        <v>65</v>
      </c>
    </row>
    <row r="13" spans="1:11" ht="15.75" thickBot="1" x14ac:dyDescent="0.3">
      <c r="A13" s="8" t="s">
        <v>33</v>
      </c>
      <c r="B13" s="16">
        <v>1853.46</v>
      </c>
      <c r="C13" s="10">
        <v>29.504000000000001</v>
      </c>
      <c r="D13" s="10">
        <v>161.29900000000001</v>
      </c>
      <c r="E13" s="16">
        <v>1810.57</v>
      </c>
      <c r="F13" s="10">
        <v>-234.59</v>
      </c>
      <c r="G13" s="10">
        <v>79.406999999999996</v>
      </c>
      <c r="K13" t="s">
        <v>66</v>
      </c>
    </row>
    <row r="14" spans="1:11" ht="15.75" thickBot="1" x14ac:dyDescent="0.3">
      <c r="A14" s="9" t="s">
        <v>29</v>
      </c>
      <c r="B14" s="16">
        <v>1900</v>
      </c>
      <c r="C14" s="10">
        <v>29.504000000000001</v>
      </c>
      <c r="D14" s="10">
        <v>161.29900000000001</v>
      </c>
      <c r="E14" s="16">
        <v>1851.075</v>
      </c>
      <c r="F14" s="10">
        <v>-256.3</v>
      </c>
      <c r="G14" s="10">
        <v>86.756</v>
      </c>
      <c r="K14" t="s">
        <v>67</v>
      </c>
    </row>
    <row r="15" spans="1:11" ht="15.75" thickBot="1" x14ac:dyDescent="0.3">
      <c r="A15" t="str">
        <f>INDEX(Lookup!E2:E5,Lookup!F2)</f>
        <v>Directional</v>
      </c>
      <c r="B15" s="16">
        <v>2000</v>
      </c>
      <c r="C15" s="10">
        <v>29.504000000000001</v>
      </c>
      <c r="D15" s="10">
        <v>161.29900000000001</v>
      </c>
      <c r="E15" s="16">
        <v>1938.107</v>
      </c>
      <c r="F15" s="10">
        <v>-302.94799999999998</v>
      </c>
      <c r="G15" s="10">
        <v>102.54600000000001</v>
      </c>
      <c r="K15" t="s">
        <v>68</v>
      </c>
    </row>
    <row r="16" spans="1:11" ht="15.75" thickBot="1" x14ac:dyDescent="0.3">
      <c r="A16" s="9" t="s">
        <v>13</v>
      </c>
      <c r="B16" s="17">
        <v>2100</v>
      </c>
      <c r="C16" s="22">
        <v>29.504000000000001</v>
      </c>
      <c r="D16" s="22">
        <v>161.29900000000001</v>
      </c>
      <c r="E16" s="28">
        <v>2025.1389999999999</v>
      </c>
      <c r="F16" s="22">
        <v>-349.596</v>
      </c>
      <c r="G16" s="22">
        <v>118.336</v>
      </c>
      <c r="K16" t="s">
        <v>69</v>
      </c>
    </row>
    <row r="17" spans="1:11" ht="15.75" thickBot="1" x14ac:dyDescent="0.3">
      <c r="A17" t="str">
        <f>INDEX(Lookup!A2:A4,Lookup!B2)</f>
        <v>True</v>
      </c>
      <c r="B17" s="18">
        <v>2200</v>
      </c>
      <c r="C17" s="23">
        <v>29.504000000000001</v>
      </c>
      <c r="D17" s="23">
        <v>161.29900000000001</v>
      </c>
      <c r="E17" s="29">
        <v>2112.172</v>
      </c>
      <c r="F17" s="23">
        <v>-396.24400000000003</v>
      </c>
      <c r="G17" s="23">
        <v>134.12700000000001</v>
      </c>
      <c r="K17" t="s">
        <v>70</v>
      </c>
    </row>
    <row r="18" spans="1:11" ht="15.75" thickBot="1" x14ac:dyDescent="0.3">
      <c r="A18" s="9" t="s">
        <v>15</v>
      </c>
      <c r="B18" s="18">
        <v>2300</v>
      </c>
      <c r="C18" s="23">
        <v>29.504000000000001</v>
      </c>
      <c r="D18" s="23">
        <v>161.29900000000001</v>
      </c>
      <c r="E18" s="29">
        <v>2199.2040000000002</v>
      </c>
      <c r="F18" s="23">
        <v>-442.892</v>
      </c>
      <c r="G18" s="23">
        <v>149.917</v>
      </c>
    </row>
    <row r="19" spans="1:11" x14ac:dyDescent="0.25">
      <c r="A19" t="e">
        <f>INDEX(Lookup!C2:C12,Lookup!D2)</f>
        <v>#VALUE!</v>
      </c>
      <c r="B19" s="18">
        <v>2400</v>
      </c>
      <c r="C19" s="23">
        <v>29.504000000000001</v>
      </c>
      <c r="D19" s="23">
        <v>161.29900000000001</v>
      </c>
      <c r="E19" s="29">
        <v>2286.2359999999999</v>
      </c>
      <c r="F19" s="23">
        <v>-489.54</v>
      </c>
      <c r="G19" s="23">
        <v>165.70699999999999</v>
      </c>
    </row>
    <row r="20" spans="1:11" x14ac:dyDescent="0.25">
      <c r="B20" s="18">
        <v>2500</v>
      </c>
      <c r="C20" s="23">
        <v>29.504000000000001</v>
      </c>
      <c r="D20" s="23">
        <v>161.29900000000001</v>
      </c>
      <c r="E20" s="29">
        <v>2373.2689999999998</v>
      </c>
      <c r="F20" s="23">
        <v>-536.18899999999996</v>
      </c>
      <c r="G20" s="23">
        <v>181.49700000000001</v>
      </c>
    </row>
    <row r="21" spans="1:11" x14ac:dyDescent="0.25">
      <c r="B21" s="18">
        <v>2600</v>
      </c>
      <c r="C21" s="23">
        <v>29.504000000000001</v>
      </c>
      <c r="D21" s="23">
        <v>161.29900000000001</v>
      </c>
      <c r="E21" s="29">
        <v>2460.3009999999999</v>
      </c>
      <c r="F21" s="23">
        <v>-582.83699999999999</v>
      </c>
      <c r="G21" s="23">
        <v>197.28700000000001</v>
      </c>
    </row>
    <row r="22" spans="1:11" x14ac:dyDescent="0.25">
      <c r="B22" s="18">
        <v>2700</v>
      </c>
      <c r="C22" s="23">
        <v>29.504000000000001</v>
      </c>
      <c r="D22" s="23">
        <v>161.29900000000001</v>
      </c>
      <c r="E22" s="29">
        <v>2547.3330000000001</v>
      </c>
      <c r="F22" s="23">
        <v>-629.48500000000001</v>
      </c>
      <c r="G22" s="23">
        <v>213.077</v>
      </c>
    </row>
    <row r="23" spans="1:11" x14ac:dyDescent="0.25">
      <c r="B23" s="18">
        <v>2800</v>
      </c>
      <c r="C23" s="23">
        <v>29.504000000000001</v>
      </c>
      <c r="D23" s="23">
        <v>161.29900000000001</v>
      </c>
      <c r="E23" s="29">
        <v>2634.366</v>
      </c>
      <c r="F23" s="23">
        <v>-676.13300000000004</v>
      </c>
      <c r="G23" s="23">
        <v>228.86799999999999</v>
      </c>
    </row>
    <row r="24" spans="1:11" x14ac:dyDescent="0.25">
      <c r="B24" s="18">
        <v>2900</v>
      </c>
      <c r="C24" s="23">
        <v>29.504000000000001</v>
      </c>
      <c r="D24" s="23">
        <v>161.29900000000001</v>
      </c>
      <c r="E24" s="29">
        <v>2721.3980000000001</v>
      </c>
      <c r="F24" s="23">
        <v>-722.78099999999995</v>
      </c>
      <c r="G24" s="23">
        <v>244.65799999999999</v>
      </c>
    </row>
    <row r="25" spans="1:11" x14ac:dyDescent="0.25">
      <c r="B25" s="18">
        <v>3000</v>
      </c>
      <c r="C25" s="23">
        <v>29.504000000000001</v>
      </c>
      <c r="D25" s="23">
        <v>161.29900000000001</v>
      </c>
      <c r="E25" s="29">
        <v>2808.43</v>
      </c>
      <c r="F25" s="23">
        <v>-769.42899999999997</v>
      </c>
      <c r="G25" s="23">
        <v>260.44799999999998</v>
      </c>
    </row>
    <row r="26" spans="1:11" x14ac:dyDescent="0.25">
      <c r="B26" s="18">
        <v>3100</v>
      </c>
      <c r="C26" s="23">
        <v>29.504000000000001</v>
      </c>
      <c r="D26" s="23">
        <v>161.29900000000001</v>
      </c>
      <c r="E26" s="29">
        <v>2895.462</v>
      </c>
      <c r="F26" s="23">
        <v>-816.077</v>
      </c>
      <c r="G26" s="23">
        <v>276.238</v>
      </c>
    </row>
    <row r="27" spans="1:11" x14ac:dyDescent="0.25">
      <c r="B27" s="18">
        <v>3200</v>
      </c>
      <c r="C27" s="23">
        <v>29.504000000000001</v>
      </c>
      <c r="D27" s="23">
        <v>161.29900000000001</v>
      </c>
      <c r="E27" s="29">
        <v>2982.4949999999999</v>
      </c>
      <c r="F27" s="23">
        <v>-862.726</v>
      </c>
      <c r="G27" s="23">
        <v>292.02800000000002</v>
      </c>
    </row>
    <row r="28" spans="1:11" x14ac:dyDescent="0.25">
      <c r="B28" s="18">
        <v>3300</v>
      </c>
      <c r="C28" s="23">
        <v>29.504000000000001</v>
      </c>
      <c r="D28" s="23">
        <v>161.29900000000001</v>
      </c>
      <c r="E28" s="29">
        <v>3069.527</v>
      </c>
      <c r="F28" s="23">
        <v>-909.37400000000002</v>
      </c>
      <c r="G28" s="23">
        <v>307.81799999999998</v>
      </c>
    </row>
    <row r="29" spans="1:11" x14ac:dyDescent="0.25">
      <c r="B29" s="18">
        <v>3400</v>
      </c>
      <c r="C29" s="23">
        <v>29.504000000000001</v>
      </c>
      <c r="D29" s="23">
        <v>161.29900000000001</v>
      </c>
      <c r="E29" s="29">
        <v>3156.5590000000002</v>
      </c>
      <c r="F29" s="23">
        <v>-956.02200000000005</v>
      </c>
      <c r="G29" s="23">
        <v>323.60899999999998</v>
      </c>
    </row>
    <row r="30" spans="1:11" x14ac:dyDescent="0.25">
      <c r="B30" s="18">
        <v>3500</v>
      </c>
      <c r="C30" s="23">
        <v>29.504000000000001</v>
      </c>
      <c r="D30" s="23">
        <v>161.29900000000001</v>
      </c>
      <c r="E30" s="29">
        <v>3243.5920000000001</v>
      </c>
      <c r="F30" s="23">
        <v>-1002.67</v>
      </c>
      <c r="G30" s="23">
        <v>339.399</v>
      </c>
    </row>
    <row r="31" spans="1:11" x14ac:dyDescent="0.25">
      <c r="B31" s="19">
        <v>3600</v>
      </c>
      <c r="C31" s="23">
        <v>29.504000000000001</v>
      </c>
      <c r="D31" s="23">
        <v>161.29900000000001</v>
      </c>
      <c r="E31" s="29">
        <v>3330.6239999999998</v>
      </c>
      <c r="F31" s="23">
        <v>-1049.318</v>
      </c>
      <c r="G31" s="23">
        <v>355.18900000000002</v>
      </c>
    </row>
    <row r="32" spans="1:11" x14ac:dyDescent="0.25">
      <c r="B32" s="19">
        <v>3700</v>
      </c>
      <c r="C32" s="23">
        <v>29.504000000000001</v>
      </c>
      <c r="D32" s="23">
        <v>161.29900000000001</v>
      </c>
      <c r="E32" s="29">
        <v>3417.6559999999999</v>
      </c>
      <c r="F32" s="23">
        <v>-1095.9659999999999</v>
      </c>
      <c r="G32" s="23">
        <v>370.97899999999998</v>
      </c>
    </row>
    <row r="33" spans="2:7" x14ac:dyDescent="0.25">
      <c r="B33" s="19">
        <v>3800</v>
      </c>
      <c r="C33" s="23">
        <v>29.504000000000001</v>
      </c>
      <c r="D33" s="23">
        <v>161.29900000000001</v>
      </c>
      <c r="E33" s="29">
        <v>3504.6889999999999</v>
      </c>
      <c r="F33" s="23">
        <v>-1142.614</v>
      </c>
      <c r="G33" s="23">
        <v>386.76900000000001</v>
      </c>
    </row>
    <row r="34" spans="2:7" x14ac:dyDescent="0.25">
      <c r="B34" s="19">
        <v>3900</v>
      </c>
      <c r="C34" s="23">
        <v>29.504000000000001</v>
      </c>
      <c r="D34" s="23">
        <v>161.29900000000001</v>
      </c>
      <c r="E34" s="29">
        <v>3591.721</v>
      </c>
      <c r="F34" s="23">
        <v>-1189.2629999999999</v>
      </c>
      <c r="G34" s="23">
        <v>402.55900000000003</v>
      </c>
    </row>
    <row r="35" spans="2:7" x14ac:dyDescent="0.25">
      <c r="B35" s="19">
        <v>4000</v>
      </c>
      <c r="C35" s="23">
        <v>29.504000000000001</v>
      </c>
      <c r="D35" s="23">
        <v>161.29900000000001</v>
      </c>
      <c r="E35" s="29">
        <v>3678.7530000000002</v>
      </c>
      <c r="F35" s="23">
        <v>-1235.9110000000001</v>
      </c>
      <c r="G35" s="23">
        <v>418.34899999999999</v>
      </c>
    </row>
    <row r="36" spans="2:7" x14ac:dyDescent="0.25">
      <c r="B36" s="19">
        <v>4100</v>
      </c>
      <c r="C36" s="23">
        <v>29.504000000000001</v>
      </c>
      <c r="D36" s="23">
        <v>161.29900000000001</v>
      </c>
      <c r="E36" s="29">
        <v>3765.7849999999999</v>
      </c>
      <c r="F36" s="23">
        <v>-1282.559</v>
      </c>
      <c r="G36" s="23">
        <v>434.14</v>
      </c>
    </row>
    <row r="37" spans="2:7" x14ac:dyDescent="0.25">
      <c r="B37" s="19">
        <v>4200</v>
      </c>
      <c r="C37" s="23">
        <v>29.504000000000001</v>
      </c>
      <c r="D37" s="23">
        <v>161.29900000000001</v>
      </c>
      <c r="E37" s="29">
        <v>3852.8180000000002</v>
      </c>
      <c r="F37" s="23">
        <v>-1329.2070000000001</v>
      </c>
      <c r="G37" s="23">
        <v>449.93</v>
      </c>
    </row>
    <row r="38" spans="2:7" x14ac:dyDescent="0.25">
      <c r="B38" s="19">
        <v>4300</v>
      </c>
      <c r="C38" s="23">
        <v>29.504000000000001</v>
      </c>
      <c r="D38" s="23">
        <v>161.29900000000001</v>
      </c>
      <c r="E38" s="29">
        <v>3939.85</v>
      </c>
      <c r="F38" s="23">
        <v>-1375.855</v>
      </c>
      <c r="G38" s="23">
        <v>465.72</v>
      </c>
    </row>
    <row r="39" spans="2:7" x14ac:dyDescent="0.25">
      <c r="B39" s="19">
        <v>4400</v>
      </c>
      <c r="C39" s="23">
        <v>29.504000000000001</v>
      </c>
      <c r="D39" s="23">
        <v>161.29900000000001</v>
      </c>
      <c r="E39" s="29">
        <v>4026.8820000000001</v>
      </c>
      <c r="F39" s="23">
        <v>-1422.5029999999999</v>
      </c>
      <c r="G39" s="23">
        <v>481.51</v>
      </c>
    </row>
    <row r="40" spans="2:7" x14ac:dyDescent="0.25">
      <c r="B40" s="19">
        <v>4500</v>
      </c>
      <c r="C40" s="23">
        <v>29.504000000000001</v>
      </c>
      <c r="D40" s="23">
        <v>161.29900000000001</v>
      </c>
      <c r="E40" s="29">
        <v>4113.915</v>
      </c>
      <c r="F40" s="23">
        <v>-1469.1510000000001</v>
      </c>
      <c r="G40" s="23">
        <v>497.3</v>
      </c>
    </row>
    <row r="41" spans="2:7" x14ac:dyDescent="0.25">
      <c r="B41" s="19">
        <v>4600</v>
      </c>
      <c r="C41" s="23">
        <v>29.504000000000001</v>
      </c>
      <c r="D41" s="23">
        <v>161.29900000000001</v>
      </c>
      <c r="E41" s="29">
        <v>4200.9470000000001</v>
      </c>
      <c r="F41" s="23">
        <v>-1515.8</v>
      </c>
      <c r="G41" s="23">
        <v>513.09</v>
      </c>
    </row>
    <row r="42" spans="2:7" x14ac:dyDescent="0.25">
      <c r="B42" s="19">
        <v>4700</v>
      </c>
      <c r="C42" s="23">
        <v>29.504000000000001</v>
      </c>
      <c r="D42" s="23">
        <v>161.29900000000001</v>
      </c>
      <c r="E42" s="29">
        <v>4287.9790000000003</v>
      </c>
      <c r="F42" s="23">
        <v>-1562.4480000000001</v>
      </c>
      <c r="G42" s="23">
        <v>528.88099999999997</v>
      </c>
    </row>
    <row r="43" spans="2:7" x14ac:dyDescent="0.25">
      <c r="B43" s="19">
        <v>4800</v>
      </c>
      <c r="C43" s="23">
        <v>29.504000000000001</v>
      </c>
      <c r="D43" s="23">
        <v>161.29900000000001</v>
      </c>
      <c r="E43" s="29">
        <v>4375.0119999999997</v>
      </c>
      <c r="F43" s="23">
        <v>-1609.096</v>
      </c>
      <c r="G43" s="23">
        <v>544.67100000000005</v>
      </c>
    </row>
    <row r="44" spans="2:7" x14ac:dyDescent="0.25">
      <c r="B44" s="19">
        <v>4900</v>
      </c>
      <c r="C44" s="23">
        <v>29.504000000000001</v>
      </c>
      <c r="D44" s="23">
        <v>161.29900000000001</v>
      </c>
      <c r="E44" s="29">
        <v>4462.0439999999999</v>
      </c>
      <c r="F44" s="23">
        <v>-1655.7439999999999</v>
      </c>
      <c r="G44" s="23">
        <v>560.46100000000001</v>
      </c>
    </row>
    <row r="45" spans="2:7" x14ac:dyDescent="0.25">
      <c r="B45" s="19">
        <v>5000</v>
      </c>
      <c r="C45" s="23">
        <v>29.504000000000001</v>
      </c>
      <c r="D45" s="23">
        <v>161.29900000000001</v>
      </c>
      <c r="E45" s="29">
        <v>4549.076</v>
      </c>
      <c r="F45" s="23">
        <v>-1702.3920000000001</v>
      </c>
      <c r="G45" s="23">
        <v>576.25099999999998</v>
      </c>
    </row>
    <row r="46" spans="2:7" x14ac:dyDescent="0.25">
      <c r="B46" s="19">
        <v>5100</v>
      </c>
      <c r="C46" s="23">
        <v>29.504000000000001</v>
      </c>
      <c r="D46" s="23">
        <v>161.29900000000001</v>
      </c>
      <c r="E46" s="29">
        <v>4636.1080000000002</v>
      </c>
      <c r="F46" s="23">
        <v>-1749.04</v>
      </c>
      <c r="G46" s="23">
        <v>592.04100000000005</v>
      </c>
    </row>
    <row r="47" spans="2:7" x14ac:dyDescent="0.25">
      <c r="B47" s="19">
        <v>5173.9049999999997</v>
      </c>
      <c r="C47" s="23">
        <v>29.504000000000001</v>
      </c>
      <c r="D47" s="23">
        <v>161.29900000000001</v>
      </c>
      <c r="E47" s="29">
        <v>4700.43</v>
      </c>
      <c r="F47" s="23">
        <v>-1783.5160000000001</v>
      </c>
      <c r="G47" s="23">
        <v>603.71100000000001</v>
      </c>
    </row>
    <row r="48" spans="2:7" x14ac:dyDescent="0.25">
      <c r="B48" s="19">
        <v>5200</v>
      </c>
      <c r="C48" s="23">
        <v>28.721</v>
      </c>
      <c r="D48" s="23">
        <v>161.29900000000001</v>
      </c>
      <c r="E48" s="29">
        <v>4723.2280000000001</v>
      </c>
      <c r="F48" s="23">
        <v>-1795.5409999999999</v>
      </c>
      <c r="G48" s="23">
        <v>607.78200000000004</v>
      </c>
    </row>
    <row r="49" spans="2:7" x14ac:dyDescent="0.25">
      <c r="B49" s="19">
        <v>5300</v>
      </c>
      <c r="C49" s="23">
        <v>25.721</v>
      </c>
      <c r="D49" s="23">
        <v>161.29900000000001</v>
      </c>
      <c r="E49" s="29">
        <v>4812.143</v>
      </c>
      <c r="F49" s="23">
        <v>-1838.864</v>
      </c>
      <c r="G49" s="23">
        <v>622.44600000000003</v>
      </c>
    </row>
    <row r="50" spans="2:7" x14ac:dyDescent="0.25">
      <c r="B50" s="19">
        <v>5400</v>
      </c>
      <c r="C50" s="23">
        <v>22.721</v>
      </c>
      <c r="D50" s="23">
        <v>161.29900000000001</v>
      </c>
      <c r="E50" s="29">
        <v>4903.3289999999997</v>
      </c>
      <c r="F50" s="23">
        <v>-1877.7190000000001</v>
      </c>
      <c r="G50" s="23">
        <v>635.59799999999996</v>
      </c>
    </row>
    <row r="51" spans="2:7" x14ac:dyDescent="0.25">
      <c r="B51" s="19">
        <v>5500</v>
      </c>
      <c r="C51" s="23">
        <v>19.721</v>
      </c>
      <c r="D51" s="23">
        <v>161.29900000000001</v>
      </c>
      <c r="E51" s="29">
        <v>4996.5379999999996</v>
      </c>
      <c r="F51" s="23">
        <v>-1912.001</v>
      </c>
      <c r="G51" s="23">
        <v>647.202</v>
      </c>
    </row>
    <row r="52" spans="2:7" x14ac:dyDescent="0.25">
      <c r="B52" s="19">
        <v>5600</v>
      </c>
      <c r="C52" s="23">
        <v>16.721</v>
      </c>
      <c r="D52" s="23">
        <v>161.29900000000001</v>
      </c>
      <c r="E52" s="29">
        <v>5091.5129999999999</v>
      </c>
      <c r="F52" s="23">
        <v>-1941.615</v>
      </c>
      <c r="G52" s="23">
        <v>657.22699999999998</v>
      </c>
    </row>
    <row r="53" spans="2:7" x14ac:dyDescent="0.25">
      <c r="B53" s="19">
        <v>5700</v>
      </c>
      <c r="C53" s="23">
        <v>13.721</v>
      </c>
      <c r="D53" s="23">
        <v>161.29900000000001</v>
      </c>
      <c r="E53" s="29">
        <v>5187.9939999999997</v>
      </c>
      <c r="F53" s="23">
        <v>-1966.48</v>
      </c>
      <c r="G53" s="23">
        <v>665.64300000000003</v>
      </c>
    </row>
    <row r="54" spans="2:7" x14ac:dyDescent="0.25">
      <c r="B54" s="19">
        <v>5800</v>
      </c>
      <c r="C54" s="23">
        <v>10.721</v>
      </c>
      <c r="D54" s="23">
        <v>161.29900000000001</v>
      </c>
      <c r="E54" s="29">
        <v>5285.7160000000003</v>
      </c>
      <c r="F54" s="23">
        <v>-1986.528</v>
      </c>
      <c r="G54" s="23">
        <v>672.43</v>
      </c>
    </row>
    <row r="55" spans="2:7" x14ac:dyDescent="0.25">
      <c r="B55" s="19">
        <v>5900</v>
      </c>
      <c r="C55" s="23">
        <v>7.7210000000000001</v>
      </c>
      <c r="D55" s="23">
        <v>161.29900000000001</v>
      </c>
      <c r="E55" s="29">
        <v>5384.4129999999996</v>
      </c>
      <c r="F55" s="23">
        <v>-2001.7049999999999</v>
      </c>
      <c r="G55" s="23">
        <v>677.56700000000001</v>
      </c>
    </row>
    <row r="56" spans="2:7" x14ac:dyDescent="0.25">
      <c r="B56" s="19">
        <v>6000</v>
      </c>
      <c r="C56" s="23">
        <v>4.7210000000000001</v>
      </c>
      <c r="D56" s="23">
        <v>161.29900000000001</v>
      </c>
      <c r="E56" s="29">
        <v>5483.8130000000001</v>
      </c>
      <c r="F56" s="23">
        <v>-2011.9680000000001</v>
      </c>
      <c r="G56" s="23">
        <v>681.04100000000005</v>
      </c>
    </row>
    <row r="57" spans="2:7" x14ac:dyDescent="0.25">
      <c r="B57" s="19">
        <v>6100</v>
      </c>
      <c r="C57" s="23">
        <v>1.7210000000000001</v>
      </c>
      <c r="D57" s="23">
        <v>161.29900000000001</v>
      </c>
      <c r="E57" s="29">
        <v>5583.643</v>
      </c>
      <c r="F57" s="23">
        <v>-2017.289</v>
      </c>
      <c r="G57" s="23">
        <v>682.84199999999998</v>
      </c>
    </row>
    <row r="58" spans="2:7" x14ac:dyDescent="0.25">
      <c r="B58" s="19">
        <v>6157.3649999999998</v>
      </c>
      <c r="C58" s="23">
        <v>0</v>
      </c>
      <c r="D58" s="23">
        <v>0</v>
      </c>
      <c r="E58" s="29">
        <v>5641</v>
      </c>
      <c r="F58" s="23">
        <v>-2018.105</v>
      </c>
      <c r="G58" s="23">
        <v>683.11800000000005</v>
      </c>
    </row>
    <row r="59" spans="2:7" x14ac:dyDescent="0.25">
      <c r="B59" s="19">
        <v>6200</v>
      </c>
      <c r="C59" s="23">
        <v>0</v>
      </c>
      <c r="D59" s="23">
        <v>0</v>
      </c>
      <c r="E59" s="29">
        <v>5683.6350000000002</v>
      </c>
      <c r="F59" s="23">
        <v>-2018.105</v>
      </c>
      <c r="G59" s="23">
        <v>683.11800000000005</v>
      </c>
    </row>
    <row r="60" spans="2:7" x14ac:dyDescent="0.25">
      <c r="B60" s="19">
        <v>6300</v>
      </c>
      <c r="C60" s="23">
        <v>0</v>
      </c>
      <c r="D60" s="23">
        <v>0</v>
      </c>
      <c r="E60" s="29">
        <v>5783.6350000000002</v>
      </c>
      <c r="F60" s="23">
        <v>-2018.105</v>
      </c>
      <c r="G60" s="23">
        <v>683.11800000000005</v>
      </c>
    </row>
    <row r="61" spans="2:7" x14ac:dyDescent="0.25">
      <c r="B61" s="19">
        <v>6400</v>
      </c>
      <c r="C61" s="23">
        <v>0</v>
      </c>
      <c r="D61" s="23">
        <v>0</v>
      </c>
      <c r="E61" s="29">
        <v>5883.6350000000002</v>
      </c>
      <c r="F61" s="23">
        <v>-2018.105</v>
      </c>
      <c r="G61" s="23">
        <v>683.11800000000005</v>
      </c>
    </row>
    <row r="62" spans="2:7" x14ac:dyDescent="0.25">
      <c r="B62" s="19">
        <v>6500</v>
      </c>
      <c r="C62" s="23">
        <v>0</v>
      </c>
      <c r="D62" s="23">
        <v>0</v>
      </c>
      <c r="E62" s="29">
        <v>5983.6350000000002</v>
      </c>
      <c r="F62" s="23">
        <v>-2018.105</v>
      </c>
      <c r="G62" s="23">
        <v>683.11800000000005</v>
      </c>
    </row>
    <row r="63" spans="2:7" x14ac:dyDescent="0.25">
      <c r="B63" s="19">
        <v>6600</v>
      </c>
      <c r="C63" s="23">
        <v>0</v>
      </c>
      <c r="D63" s="23">
        <v>0</v>
      </c>
      <c r="E63" s="29">
        <v>6083.6350000000002</v>
      </c>
      <c r="F63" s="23">
        <v>-2018.105</v>
      </c>
      <c r="G63" s="23">
        <v>683.11800000000005</v>
      </c>
    </row>
    <row r="64" spans="2:7" x14ac:dyDescent="0.25">
      <c r="B64" s="19">
        <v>6700</v>
      </c>
      <c r="C64" s="23">
        <v>0</v>
      </c>
      <c r="D64" s="23">
        <v>0</v>
      </c>
      <c r="E64" s="29">
        <v>6183.6350000000002</v>
      </c>
      <c r="F64" s="23">
        <v>-2018.105</v>
      </c>
      <c r="G64" s="23">
        <v>683.11800000000005</v>
      </c>
    </row>
    <row r="65" spans="2:7" x14ac:dyDescent="0.25">
      <c r="B65" s="19">
        <v>6800</v>
      </c>
      <c r="C65" s="23">
        <v>0</v>
      </c>
      <c r="D65" s="23">
        <v>0</v>
      </c>
      <c r="E65" s="29">
        <v>6283.6350000000002</v>
      </c>
      <c r="F65" s="23">
        <v>-2018.105</v>
      </c>
      <c r="G65" s="23">
        <v>683.11800000000005</v>
      </c>
    </row>
    <row r="66" spans="2:7" x14ac:dyDescent="0.25">
      <c r="B66" s="19">
        <v>6900</v>
      </c>
      <c r="C66" s="23">
        <v>0</v>
      </c>
      <c r="D66" s="23">
        <v>0</v>
      </c>
      <c r="E66" s="29">
        <v>6383.6350000000002</v>
      </c>
      <c r="F66" s="23">
        <v>-2018.105</v>
      </c>
      <c r="G66" s="23">
        <v>683.11800000000005</v>
      </c>
    </row>
    <row r="67" spans="2:7" x14ac:dyDescent="0.25">
      <c r="B67" s="19">
        <v>7000</v>
      </c>
      <c r="C67" s="23">
        <v>0</v>
      </c>
      <c r="D67" s="23">
        <v>0</v>
      </c>
      <c r="E67" s="29">
        <v>6483.6350000000002</v>
      </c>
      <c r="F67" s="23">
        <v>-2018.105</v>
      </c>
      <c r="G67" s="23">
        <v>683.11800000000005</v>
      </c>
    </row>
    <row r="68" spans="2:7" x14ac:dyDescent="0.25">
      <c r="B68" s="19">
        <v>7100</v>
      </c>
      <c r="C68" s="23">
        <v>0</v>
      </c>
      <c r="D68" s="23">
        <v>0</v>
      </c>
      <c r="E68" s="29">
        <v>6583.6350000000002</v>
      </c>
      <c r="F68" s="23">
        <v>-2018.105</v>
      </c>
      <c r="G68" s="23">
        <v>683.11800000000005</v>
      </c>
    </row>
    <row r="69" spans="2:7" x14ac:dyDescent="0.25">
      <c r="B69" s="19">
        <v>7200</v>
      </c>
      <c r="C69" s="23">
        <v>0</v>
      </c>
      <c r="D69" s="23">
        <v>0</v>
      </c>
      <c r="E69" s="29">
        <v>6683.6350000000002</v>
      </c>
      <c r="F69" s="23">
        <v>-2018.105</v>
      </c>
      <c r="G69" s="23">
        <v>683.11800000000005</v>
      </c>
    </row>
    <row r="70" spans="2:7" x14ac:dyDescent="0.25">
      <c r="B70" s="19">
        <v>7300</v>
      </c>
      <c r="C70" s="23">
        <v>0</v>
      </c>
      <c r="D70" s="23">
        <v>0</v>
      </c>
      <c r="E70" s="29">
        <v>6783.6350000000002</v>
      </c>
      <c r="F70" s="23">
        <v>-2018.105</v>
      </c>
      <c r="G70" s="23">
        <v>683.11800000000005</v>
      </c>
    </row>
    <row r="71" spans="2:7" x14ac:dyDescent="0.25">
      <c r="B71" s="19">
        <v>7400</v>
      </c>
      <c r="C71" s="23">
        <v>0</v>
      </c>
      <c r="D71" s="23">
        <v>0</v>
      </c>
      <c r="E71" s="29">
        <v>6883.6350000000002</v>
      </c>
      <c r="F71" s="23">
        <v>-2018.105</v>
      </c>
      <c r="G71" s="23">
        <v>683.11800000000005</v>
      </c>
    </row>
    <row r="72" spans="2:7" x14ac:dyDescent="0.25">
      <c r="B72" s="19">
        <v>7500</v>
      </c>
      <c r="C72" s="23">
        <v>0</v>
      </c>
      <c r="D72" s="23">
        <v>0</v>
      </c>
      <c r="E72" s="29">
        <v>6983.6350000000002</v>
      </c>
      <c r="F72" s="23">
        <v>-2018.105</v>
      </c>
      <c r="G72" s="23">
        <v>683.11800000000005</v>
      </c>
    </row>
    <row r="73" spans="2:7" x14ac:dyDescent="0.25">
      <c r="B73" s="19">
        <v>7600</v>
      </c>
      <c r="C73" s="23">
        <v>0</v>
      </c>
      <c r="D73" s="23">
        <v>0</v>
      </c>
      <c r="E73" s="29">
        <v>7083.6350000000002</v>
      </c>
      <c r="F73" s="23">
        <v>-2018.105</v>
      </c>
      <c r="G73" s="23">
        <v>683.11800000000005</v>
      </c>
    </row>
    <row r="74" spans="2:7" x14ac:dyDescent="0.25">
      <c r="B74" s="19">
        <v>7700</v>
      </c>
      <c r="C74" s="23">
        <v>0</v>
      </c>
      <c r="D74" s="23">
        <v>0</v>
      </c>
      <c r="E74" s="29">
        <v>7183.6350000000002</v>
      </c>
      <c r="F74" s="23">
        <v>-2018.105</v>
      </c>
      <c r="G74" s="23">
        <v>683.11800000000005</v>
      </c>
    </row>
    <row r="75" spans="2:7" x14ac:dyDescent="0.25">
      <c r="B75" s="19">
        <v>7800</v>
      </c>
      <c r="C75" s="23">
        <v>0</v>
      </c>
      <c r="D75" s="23">
        <v>0</v>
      </c>
      <c r="E75" s="29">
        <v>7283.6350000000002</v>
      </c>
      <c r="F75" s="23">
        <v>-2018.105</v>
      </c>
      <c r="G75" s="23">
        <v>683.11800000000005</v>
      </c>
    </row>
    <row r="76" spans="2:7" x14ac:dyDescent="0.25">
      <c r="B76" s="19">
        <v>7900</v>
      </c>
      <c r="C76" s="23">
        <v>0</v>
      </c>
      <c r="D76" s="23">
        <v>0</v>
      </c>
      <c r="E76" s="29">
        <v>7383.6350000000002</v>
      </c>
      <c r="F76" s="23">
        <v>-2018.105</v>
      </c>
      <c r="G76" s="23">
        <v>683.11800000000005</v>
      </c>
    </row>
    <row r="77" spans="2:7" x14ac:dyDescent="0.25">
      <c r="B77" s="19">
        <v>8000</v>
      </c>
      <c r="C77" s="23">
        <v>0</v>
      </c>
      <c r="D77" s="23">
        <v>0</v>
      </c>
      <c r="E77" s="29">
        <v>7483.6350000000002</v>
      </c>
      <c r="F77" s="23">
        <v>-2018.105</v>
      </c>
      <c r="G77" s="23">
        <v>683.11800000000005</v>
      </c>
    </row>
    <row r="78" spans="2:7" x14ac:dyDescent="0.25">
      <c r="B78" s="19">
        <v>8100</v>
      </c>
      <c r="C78" s="23">
        <v>0</v>
      </c>
      <c r="D78" s="23">
        <v>0</v>
      </c>
      <c r="E78" s="29">
        <v>7583.6350000000002</v>
      </c>
      <c r="F78" s="23">
        <v>-2018.105</v>
      </c>
      <c r="G78" s="23">
        <v>683.11800000000005</v>
      </c>
    </row>
    <row r="79" spans="2:7" x14ac:dyDescent="0.25">
      <c r="B79" s="19">
        <v>8200</v>
      </c>
      <c r="C79" s="23">
        <v>0</v>
      </c>
      <c r="D79" s="23">
        <v>0</v>
      </c>
      <c r="E79" s="29">
        <v>7683.6350000000002</v>
      </c>
      <c r="F79" s="23">
        <v>-2018.105</v>
      </c>
      <c r="G79" s="23">
        <v>683.11800000000005</v>
      </c>
    </row>
    <row r="80" spans="2:7" x14ac:dyDescent="0.25">
      <c r="B80" s="19">
        <v>8207.3649999999998</v>
      </c>
      <c r="C80" s="23">
        <v>0</v>
      </c>
      <c r="D80" s="23">
        <v>0</v>
      </c>
      <c r="E80" s="29">
        <v>7691</v>
      </c>
      <c r="F80" s="23">
        <v>-2018.105</v>
      </c>
      <c r="G80" s="23">
        <v>683.11800000000005</v>
      </c>
    </row>
    <row r="81" spans="2:7" x14ac:dyDescent="0.25">
      <c r="B81" s="19"/>
      <c r="C81" s="23"/>
      <c r="D81" s="23"/>
      <c r="E81" s="29"/>
      <c r="F81" s="23"/>
      <c r="G81" s="23"/>
    </row>
    <row r="82" spans="2:7" x14ac:dyDescent="0.25">
      <c r="B82" s="19"/>
      <c r="C82" s="23"/>
      <c r="D82" s="23"/>
      <c r="E82" s="29"/>
      <c r="F82" s="23"/>
      <c r="G82" s="23"/>
    </row>
    <row r="83" spans="2:7" x14ac:dyDescent="0.25">
      <c r="B83" s="19"/>
      <c r="C83" s="23"/>
      <c r="D83" s="23"/>
      <c r="E83" s="29"/>
      <c r="F83" s="23"/>
      <c r="G83" s="23"/>
    </row>
    <row r="84" spans="2:7" x14ac:dyDescent="0.25">
      <c r="B84" s="19"/>
      <c r="C84" s="23"/>
      <c r="D84" s="23"/>
      <c r="E84" s="29"/>
      <c r="F84" s="23"/>
      <c r="G84" s="23"/>
    </row>
    <row r="85" spans="2:7" x14ac:dyDescent="0.25">
      <c r="B85" s="19"/>
      <c r="C85" s="23"/>
      <c r="D85" s="23"/>
      <c r="E85" s="29"/>
      <c r="F85" s="23"/>
      <c r="G85" s="23"/>
    </row>
    <row r="86" spans="2:7" x14ac:dyDescent="0.25">
      <c r="B86" s="19"/>
      <c r="C86" s="23"/>
      <c r="D86" s="23"/>
      <c r="E86" s="29"/>
      <c r="F86" s="23"/>
      <c r="G86" s="23"/>
    </row>
  </sheetData>
  <dataValidations count="1">
    <dataValidation type="list" allowBlank="1" showInputMessage="1" showErrorMessage="1" promptTitle="Well Name" prompt="Select the well name from this drop down menu. _x000a_Enter the directional data, then save the file as COGCC template + the well name _x000a_(Example: &quot;COGCC template Linn Fed 0993-20-12W&quot;" sqref="A7">
      <formula1>$K$2:$K$17</formula1>
    </dataValidation>
  </dataValidations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0"/>
  <sheetViews>
    <sheetView workbookViewId="0">
      <selection activeCell="A14" sqref="A14"/>
    </sheetView>
  </sheetViews>
  <sheetFormatPr defaultRowHeight="15" x14ac:dyDescent="0.25"/>
  <cols>
    <col min="1" max="1" width="24.5703125" bestFit="1" customWidth="1"/>
  </cols>
  <sheetData>
    <row r="1" spans="1:1" x14ac:dyDescent="0.25">
      <c r="A1" t="s">
        <v>35</v>
      </c>
    </row>
    <row r="2" spans="1:1" x14ac:dyDescent="0.25">
      <c r="A2" t="s">
        <v>36</v>
      </c>
    </row>
    <row r="3" spans="1:1" x14ac:dyDescent="0.25">
      <c r="A3" t="s">
        <v>37</v>
      </c>
    </row>
    <row r="4" spans="1:1" x14ac:dyDescent="0.25">
      <c r="A4" t="s">
        <v>38</v>
      </c>
    </row>
    <row r="5" spans="1:1" x14ac:dyDescent="0.25">
      <c r="A5" t="s">
        <v>39</v>
      </c>
    </row>
    <row r="6" spans="1:1" x14ac:dyDescent="0.25">
      <c r="A6" t="s">
        <v>40</v>
      </c>
    </row>
    <row r="7" spans="1:1" x14ac:dyDescent="0.25">
      <c r="A7" t="s">
        <v>41</v>
      </c>
    </row>
    <row r="8" spans="1:1" x14ac:dyDescent="0.25">
      <c r="A8" t="s">
        <v>42</v>
      </c>
    </row>
    <row r="9" spans="1:1" x14ac:dyDescent="0.25">
      <c r="A9" t="s">
        <v>43</v>
      </c>
    </row>
    <row r="10" spans="1:1" x14ac:dyDescent="0.25">
      <c r="A10" t="s">
        <v>44</v>
      </c>
    </row>
    <row r="11" spans="1:1" x14ac:dyDescent="0.25">
      <c r="A11" t="s">
        <v>45</v>
      </c>
    </row>
    <row r="12" spans="1:1" x14ac:dyDescent="0.25">
      <c r="A12" t="s">
        <v>46</v>
      </c>
    </row>
    <row r="13" spans="1:1" x14ac:dyDescent="0.25">
      <c r="A13" t="s">
        <v>47</v>
      </c>
    </row>
    <row r="14" spans="1:1" x14ac:dyDescent="0.25">
      <c r="A14" t="s">
        <v>48</v>
      </c>
    </row>
    <row r="15" spans="1:1" x14ac:dyDescent="0.25">
      <c r="A15" t="s">
        <v>49</v>
      </c>
    </row>
    <row r="16" spans="1:1" x14ac:dyDescent="0.25">
      <c r="A16" t="s">
        <v>50</v>
      </c>
    </row>
    <row r="17" spans="1:1" x14ac:dyDescent="0.25">
      <c r="A17" t="s">
        <v>51</v>
      </c>
    </row>
    <row r="18" spans="1:1" x14ac:dyDescent="0.25">
      <c r="A18" t="s">
        <v>52</v>
      </c>
    </row>
    <row r="19" spans="1:1" x14ac:dyDescent="0.25">
      <c r="A19" t="s">
        <v>53</v>
      </c>
    </row>
    <row r="20" spans="1:1" x14ac:dyDescent="0.25">
      <c r="A20" t="s">
        <v>54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2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2017-07-21T17:17:44Z</dcterms:modified>
</cp:coreProperties>
</file>